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5.14\Share2\情報統計\#⑪情勢分析\その他分析\H28.10.26～　平成27年国勢調査報告書\290927　世帯構造等基本集計\"/>
    </mc:Choice>
  </mc:AlternateContent>
  <bookViews>
    <workbookView xWindow="0" yWindow="0" windowWidth="20490" windowHeight="7680"/>
  </bookViews>
  <sheets>
    <sheet name="表Ⅰ－１，２" sheetId="13" r:id="rId1"/>
    <sheet name="表Ⅱ－１" sheetId="15" r:id="rId2"/>
    <sheet name="表Ⅱ－２" sheetId="16" r:id="rId3"/>
    <sheet name="表Ⅲ－１" sheetId="17" r:id="rId4"/>
    <sheet name="表Ⅲ－２" sheetId="18" r:id="rId5"/>
  </sheets>
  <externalReferences>
    <externalReference r:id="rId6"/>
    <externalReference r:id="rId7"/>
  </externalReferences>
  <calcPr calcId="162913"/>
</workbook>
</file>

<file path=xl/calcChain.xml><?xml version="1.0" encoding="utf-8"?>
<calcChain xmlns="http://schemas.openxmlformats.org/spreadsheetml/2006/main">
  <c r="E12" i="17" l="1"/>
  <c r="D12" i="17"/>
  <c r="E11" i="17"/>
  <c r="D11" i="17"/>
  <c r="E10" i="17"/>
  <c r="D10" i="17"/>
  <c r="E9" i="17"/>
  <c r="D9" i="17"/>
  <c r="E7" i="17"/>
  <c r="D7" i="17"/>
  <c r="E6" i="17"/>
  <c r="D6" i="17"/>
  <c r="E5" i="17"/>
  <c r="D5" i="17"/>
  <c r="E3" i="17"/>
  <c r="D3" i="17"/>
</calcChain>
</file>

<file path=xl/sharedStrings.xml><?xml version="1.0" encoding="utf-8"?>
<sst xmlns="http://schemas.openxmlformats.org/spreadsheetml/2006/main" count="290" uniqueCount="109">
  <si>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</si>
  <si>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</si>
  <si>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</si>
  <si>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</si>
  <si>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</si>
  <si>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</si>
  <si>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</si>
  <si>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</si>
  <si>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世帯の種類・世帯の家族類型</t>
    <rPh sb="0" eb="2">
      <t>セタイ</t>
    </rPh>
    <rPh sb="3" eb="5">
      <t>シュルイ</t>
    </rPh>
    <rPh sb="6" eb="8">
      <t>セタイ</t>
    </rPh>
    <rPh sb="9" eb="11">
      <t>カゾク</t>
    </rPh>
    <rPh sb="11" eb="13">
      <t>ルイケイ</t>
    </rPh>
    <phoneticPr fontId="7"/>
  </si>
  <si>
    <t>世帯数</t>
    <rPh sb="0" eb="2">
      <t>セタイ</t>
    </rPh>
    <rPh sb="2" eb="3">
      <t>スウ</t>
    </rPh>
    <phoneticPr fontId="7"/>
  </si>
  <si>
    <t>割合（％）</t>
    <rPh sb="0" eb="2">
      <t>ワリアイ</t>
    </rPh>
    <phoneticPr fontId="7"/>
  </si>
  <si>
    <t>平成
12年</t>
    <rPh sb="0" eb="2">
      <t>ヘイセイ</t>
    </rPh>
    <rPh sb="5" eb="6">
      <t>ネン</t>
    </rPh>
    <phoneticPr fontId="2"/>
  </si>
  <si>
    <t>平成
17年</t>
    <rPh sb="0" eb="2">
      <t>ヘイセイ</t>
    </rPh>
    <rPh sb="5" eb="6">
      <t>ネン</t>
    </rPh>
    <phoneticPr fontId="2"/>
  </si>
  <si>
    <t>平成
22年</t>
    <rPh sb="0" eb="2">
      <t>ヘイセイ</t>
    </rPh>
    <rPh sb="5" eb="6">
      <t>ネン</t>
    </rPh>
    <phoneticPr fontId="2"/>
  </si>
  <si>
    <t>平成
27年</t>
    <rPh sb="0" eb="2">
      <t>ヘイセイ</t>
    </rPh>
    <rPh sb="5" eb="6">
      <t>ネン</t>
    </rPh>
    <phoneticPr fontId="2"/>
  </si>
  <si>
    <t>総世帯</t>
    <rPh sb="0" eb="1">
      <t>ソウ</t>
    </rPh>
    <rPh sb="1" eb="3">
      <t>セタイ</t>
    </rPh>
    <phoneticPr fontId="7"/>
  </si>
  <si>
    <t>一般世帯</t>
    <rPh sb="0" eb="2">
      <t>イッパン</t>
    </rPh>
    <rPh sb="2" eb="4">
      <t>セタイ</t>
    </rPh>
    <phoneticPr fontId="7"/>
  </si>
  <si>
    <t>単独世帯</t>
    <rPh sb="0" eb="2">
      <t>タンドク</t>
    </rPh>
    <rPh sb="2" eb="4">
      <t>セタイ</t>
    </rPh>
    <phoneticPr fontId="7"/>
  </si>
  <si>
    <t>うち65歳以上の単独世帯</t>
    <rPh sb="4" eb="7">
      <t>サイイジョウ</t>
    </rPh>
    <rPh sb="8" eb="10">
      <t>タンドク</t>
    </rPh>
    <rPh sb="10" eb="12">
      <t>セタイ</t>
    </rPh>
    <phoneticPr fontId="7"/>
  </si>
  <si>
    <t>核家族世帯</t>
    <rPh sb="0" eb="3">
      <t>カクカゾク</t>
    </rPh>
    <rPh sb="3" eb="5">
      <t>セタイ</t>
    </rPh>
    <phoneticPr fontId="7"/>
  </si>
  <si>
    <t>夫婦のみの世帯</t>
    <rPh sb="0" eb="2">
      <t>フウフ</t>
    </rPh>
    <rPh sb="5" eb="7">
      <t>セタイ</t>
    </rPh>
    <phoneticPr fontId="7"/>
  </si>
  <si>
    <t>夫婦と子供からなる世帯</t>
    <rPh sb="0" eb="2">
      <t>フウフ</t>
    </rPh>
    <rPh sb="3" eb="5">
      <t>コドモ</t>
    </rPh>
    <rPh sb="9" eb="11">
      <t>セタイ</t>
    </rPh>
    <phoneticPr fontId="7"/>
  </si>
  <si>
    <t>ひとり親と子供からなる世帯</t>
    <rPh sb="3" eb="4">
      <t>オヤ</t>
    </rPh>
    <rPh sb="5" eb="7">
      <t>コドモ</t>
    </rPh>
    <rPh sb="11" eb="13">
      <t>セタイ</t>
    </rPh>
    <phoneticPr fontId="7"/>
  </si>
  <si>
    <t>男親と子供からなる世帯</t>
    <rPh sb="0" eb="1">
      <t>オトコ</t>
    </rPh>
    <rPh sb="1" eb="2">
      <t>オヤ</t>
    </rPh>
    <rPh sb="3" eb="5">
      <t>コドモ</t>
    </rPh>
    <rPh sb="9" eb="11">
      <t>セタイ</t>
    </rPh>
    <phoneticPr fontId="7"/>
  </si>
  <si>
    <t>女親と子供からなる世帯</t>
    <rPh sb="0" eb="1">
      <t>オンナ</t>
    </rPh>
    <rPh sb="1" eb="2">
      <t>オヤ</t>
    </rPh>
    <rPh sb="3" eb="5">
      <t>コドモ</t>
    </rPh>
    <rPh sb="9" eb="11">
      <t>セタイ</t>
    </rPh>
    <phoneticPr fontId="7"/>
  </si>
  <si>
    <t>その他の世帯</t>
    <rPh sb="2" eb="3">
      <t>タ</t>
    </rPh>
    <rPh sb="4" eb="6">
      <t>セタイ</t>
    </rPh>
    <phoneticPr fontId="7"/>
  </si>
  <si>
    <t>（再掲）３世代世帯</t>
    <rPh sb="1" eb="3">
      <t>サイケイ</t>
    </rPh>
    <rPh sb="5" eb="7">
      <t>セダイ</t>
    </rPh>
    <rPh sb="7" eb="9">
      <t>セタイ</t>
    </rPh>
    <phoneticPr fontId="7"/>
  </si>
  <si>
    <t>（再掲）母子世帯</t>
    <rPh sb="1" eb="3">
      <t>サイケイ</t>
    </rPh>
    <rPh sb="4" eb="6">
      <t>ボシ</t>
    </rPh>
    <rPh sb="6" eb="8">
      <t>セタイ</t>
    </rPh>
    <phoneticPr fontId="7"/>
  </si>
  <si>
    <r>
      <rPr>
        <sz val="10"/>
        <rFont val="ＭＳ 明朝"/>
        <family val="1"/>
        <charset val="128"/>
      </rPr>
      <t>（再掲）母子世帯</t>
    </r>
    <r>
      <rPr>
        <sz val="7"/>
        <rFont val="ＭＳ 明朝"/>
        <family val="1"/>
        <charset val="128"/>
      </rPr>
      <t>（他の世帯員がいる世帯を含む）</t>
    </r>
    <rPh sb="1" eb="3">
      <t>サイケイ</t>
    </rPh>
    <rPh sb="4" eb="6">
      <t>ボシ</t>
    </rPh>
    <rPh sb="6" eb="8">
      <t>セタイ</t>
    </rPh>
    <rPh sb="9" eb="10">
      <t>ホカ</t>
    </rPh>
    <rPh sb="11" eb="14">
      <t>セタイイン</t>
    </rPh>
    <rPh sb="17" eb="19">
      <t>セタイ</t>
    </rPh>
    <rPh sb="20" eb="21">
      <t>フク</t>
    </rPh>
    <phoneticPr fontId="7"/>
  </si>
  <si>
    <t>-</t>
    <phoneticPr fontId="7"/>
  </si>
  <si>
    <t>-</t>
    <phoneticPr fontId="7"/>
  </si>
  <si>
    <t>（再掲）父子世帯</t>
    <rPh sb="1" eb="3">
      <t>サイケイ</t>
    </rPh>
    <rPh sb="4" eb="6">
      <t>フシ</t>
    </rPh>
    <rPh sb="6" eb="8">
      <t>セタイ</t>
    </rPh>
    <phoneticPr fontId="7"/>
  </si>
  <si>
    <r>
      <t>（再掲）父子世帯</t>
    </r>
    <r>
      <rPr>
        <sz val="7"/>
        <color theme="1"/>
        <rFont val="ＭＳ 明朝"/>
        <family val="1"/>
        <charset val="128"/>
      </rPr>
      <t>（他の世帯員がいる世帯を含む）</t>
    </r>
    <rPh sb="1" eb="3">
      <t>サイケイ</t>
    </rPh>
    <rPh sb="4" eb="6">
      <t>フシ</t>
    </rPh>
    <rPh sb="6" eb="8">
      <t>セタイ</t>
    </rPh>
    <rPh sb="9" eb="10">
      <t>ホカ</t>
    </rPh>
    <rPh sb="11" eb="14">
      <t>セタイイン</t>
    </rPh>
    <rPh sb="17" eb="19">
      <t>セタイ</t>
    </rPh>
    <rPh sb="20" eb="21">
      <t>フク</t>
    </rPh>
    <phoneticPr fontId="7"/>
  </si>
  <si>
    <t>-</t>
    <phoneticPr fontId="7"/>
  </si>
  <si>
    <t>施設等の世帯</t>
    <rPh sb="0" eb="2">
      <t>シセツ</t>
    </rPh>
    <rPh sb="2" eb="3">
      <t>トウ</t>
    </rPh>
    <rPh sb="4" eb="6">
      <t>セタイ</t>
    </rPh>
    <phoneticPr fontId="7"/>
  </si>
  <si>
    <t>増減数</t>
    <rPh sb="0" eb="2">
      <t>ゾウゲン</t>
    </rPh>
    <rPh sb="2" eb="3">
      <t>スウ</t>
    </rPh>
    <phoneticPr fontId="7"/>
  </si>
  <si>
    <t>増減率（％）</t>
    <rPh sb="0" eb="2">
      <t>ゾウゲン</t>
    </rPh>
    <rPh sb="2" eb="3">
      <t>リツ</t>
    </rPh>
    <phoneticPr fontId="7"/>
  </si>
  <si>
    <t>平成12～17年</t>
    <rPh sb="0" eb="2">
      <t>ヘイセイ</t>
    </rPh>
    <rPh sb="7" eb="8">
      <t>ネン</t>
    </rPh>
    <phoneticPr fontId="2"/>
  </si>
  <si>
    <t>平成17～22年</t>
    <rPh sb="0" eb="2">
      <t>ヘイセイ</t>
    </rPh>
    <rPh sb="7" eb="8">
      <t>ネン</t>
    </rPh>
    <phoneticPr fontId="2"/>
  </si>
  <si>
    <t>平成22～27年</t>
    <rPh sb="0" eb="2">
      <t>ヘイセイ</t>
    </rPh>
    <rPh sb="7" eb="8">
      <t>ネン</t>
    </rPh>
    <phoneticPr fontId="2"/>
  </si>
  <si>
    <t>（再掲）母子世帯（他の世帯員がいる世帯を含む）</t>
    <rPh sb="1" eb="3">
      <t>サイケイ</t>
    </rPh>
    <rPh sb="4" eb="6">
      <t>ボシ</t>
    </rPh>
    <rPh sb="6" eb="8">
      <t>セタイ</t>
    </rPh>
    <rPh sb="9" eb="10">
      <t>ホカ</t>
    </rPh>
    <rPh sb="11" eb="14">
      <t>セタイイン</t>
    </rPh>
    <rPh sb="17" eb="19">
      <t>セタイ</t>
    </rPh>
    <rPh sb="20" eb="21">
      <t>フク</t>
    </rPh>
    <phoneticPr fontId="7"/>
  </si>
  <si>
    <t>-</t>
    <phoneticPr fontId="7"/>
  </si>
  <si>
    <t>（再掲）父子世帯（他の世帯員がいる世帯を含む）</t>
    <rPh sb="1" eb="3">
      <t>サイケイ</t>
    </rPh>
    <rPh sb="4" eb="6">
      <t>フシ</t>
    </rPh>
    <rPh sb="6" eb="8">
      <t>セタイ</t>
    </rPh>
    <rPh sb="9" eb="10">
      <t>ホカ</t>
    </rPh>
    <rPh sb="11" eb="14">
      <t>セタイイン</t>
    </rPh>
    <rPh sb="17" eb="19">
      <t>セタイ</t>
    </rPh>
    <rPh sb="20" eb="21">
      <t>フク</t>
    </rPh>
    <phoneticPr fontId="7"/>
  </si>
  <si>
    <t>男女，年齢</t>
    <rPh sb="0" eb="2">
      <t>ダンジョ</t>
    </rPh>
    <rPh sb="3" eb="5">
      <t>ネンレイ</t>
    </rPh>
    <phoneticPr fontId="7"/>
  </si>
  <si>
    <t>平成２７年</t>
    <rPh sb="0" eb="2">
      <t>ヘイセイ</t>
    </rPh>
    <rPh sb="4" eb="5">
      <t>ネン</t>
    </rPh>
    <phoneticPr fontId="7"/>
  </si>
  <si>
    <t>総数</t>
    <rPh sb="0" eb="2">
      <t>ソウスウ</t>
    </rPh>
    <phoneticPr fontId="7"/>
  </si>
  <si>
    <t>うち未婚</t>
    <rPh sb="2" eb="4">
      <t>ミコン</t>
    </rPh>
    <phoneticPr fontId="7"/>
  </si>
  <si>
    <t>同居して
いない</t>
    <rPh sb="0" eb="2">
      <t>ドウキョ</t>
    </rPh>
    <phoneticPr fontId="7"/>
  </si>
  <si>
    <t>同居して
いる</t>
    <rPh sb="0" eb="2">
      <t>ドウキョ</t>
    </rPh>
    <phoneticPr fontId="7"/>
  </si>
  <si>
    <t>同居の
割合(%)</t>
    <rPh sb="0" eb="2">
      <t>ドウキョ</t>
    </rPh>
    <rPh sb="4" eb="6">
      <t>ワリアイ</t>
    </rPh>
    <phoneticPr fontId="7"/>
  </si>
  <si>
    <t>男</t>
    <rPh sb="0" eb="1">
      <t>オトコ</t>
    </rPh>
    <phoneticPr fontId="7"/>
  </si>
  <si>
    <t>　15歳未満</t>
  </si>
  <si>
    <t>　15～19歳</t>
  </si>
  <si>
    <t>　20～24歳</t>
  </si>
  <si>
    <t>　25～29歳</t>
  </si>
  <si>
    <t>　30～34歳</t>
  </si>
  <si>
    <t>　35～39歳</t>
  </si>
  <si>
    <t>　40～44歳</t>
  </si>
  <si>
    <t>　45～49歳</t>
  </si>
  <si>
    <t>　50～54歳</t>
  </si>
  <si>
    <t>　55～59歳</t>
  </si>
  <si>
    <t>　60～64歳</t>
  </si>
  <si>
    <t>　65歳以上</t>
  </si>
  <si>
    <t>女</t>
    <rPh sb="0" eb="1">
      <t>オンナ</t>
    </rPh>
    <phoneticPr fontId="7"/>
  </si>
  <si>
    <t>平成２２年</t>
    <rPh sb="0" eb="2">
      <t>ヘイセイ</t>
    </rPh>
    <rPh sb="4" eb="5">
      <t>ネン</t>
    </rPh>
    <phoneticPr fontId="7"/>
  </si>
  <si>
    <t>うち有配偶</t>
    <rPh sb="2" eb="3">
      <t>ユウ</t>
    </rPh>
    <rPh sb="3" eb="5">
      <t>ハイグウ</t>
    </rPh>
    <phoneticPr fontId="7"/>
  </si>
  <si>
    <t>うち死別・離別</t>
    <rPh sb="2" eb="4">
      <t>シベツ</t>
    </rPh>
    <rPh sb="5" eb="7">
      <t>リベツ</t>
    </rPh>
    <phoneticPr fontId="7"/>
  </si>
  <si>
    <t>　65～69歳</t>
    <phoneticPr fontId="7"/>
  </si>
  <si>
    <t>　70～74歳</t>
    <phoneticPr fontId="7"/>
  </si>
  <si>
    <t>　75～79歳</t>
    <phoneticPr fontId="7"/>
  </si>
  <si>
    <t>　80～84歳</t>
    <phoneticPr fontId="7"/>
  </si>
  <si>
    <t>　85歳以上</t>
    <phoneticPr fontId="7"/>
  </si>
  <si>
    <t>　75～79歳</t>
    <phoneticPr fontId="7"/>
  </si>
  <si>
    <t>　80～84歳</t>
    <phoneticPr fontId="7"/>
  </si>
  <si>
    <t>　65～69歳</t>
    <phoneticPr fontId="7"/>
  </si>
  <si>
    <t>　65～69歳</t>
    <phoneticPr fontId="7"/>
  </si>
  <si>
    <t>　70～74歳</t>
    <phoneticPr fontId="7"/>
  </si>
  <si>
    <t>　75～79歳</t>
    <phoneticPr fontId="7"/>
  </si>
  <si>
    <t>　80～84歳</t>
    <phoneticPr fontId="7"/>
  </si>
  <si>
    <t>　85歳以上</t>
    <phoneticPr fontId="7"/>
  </si>
  <si>
    <t>子供の数，
最年少の子供の年齢</t>
    <phoneticPr fontId="7"/>
  </si>
  <si>
    <t>母子世帯</t>
    <rPh sb="0" eb="2">
      <t>ボシ</t>
    </rPh>
    <rPh sb="2" eb="4">
      <t>セタイ</t>
    </rPh>
    <phoneticPr fontId="7"/>
  </si>
  <si>
    <t>父子世帯</t>
    <rPh sb="0" eb="2">
      <t>フシ</t>
    </rPh>
    <rPh sb="2" eb="4">
      <t>セタイ</t>
    </rPh>
    <phoneticPr fontId="7"/>
  </si>
  <si>
    <t>総　　　数</t>
    <phoneticPr fontId="7"/>
  </si>
  <si>
    <t>（子供の数）</t>
    <rPh sb="1" eb="3">
      <t>コドモ</t>
    </rPh>
    <rPh sb="4" eb="5">
      <t>カズ</t>
    </rPh>
    <phoneticPr fontId="7"/>
  </si>
  <si>
    <t>　1人</t>
    <phoneticPr fontId="7"/>
  </si>
  <si>
    <t>　2人</t>
    <phoneticPr fontId="7"/>
  </si>
  <si>
    <t>　3人以上</t>
    <phoneticPr fontId="7"/>
  </si>
  <si>
    <t>（最年少の子供の年齢）</t>
    <rPh sb="1" eb="4">
      <t>サイネンショウ</t>
    </rPh>
    <rPh sb="5" eb="7">
      <t>コドモ</t>
    </rPh>
    <rPh sb="8" eb="10">
      <t>ネンレイ</t>
    </rPh>
    <phoneticPr fontId="7"/>
  </si>
  <si>
    <t>　6歳未満</t>
    <rPh sb="2" eb="5">
      <t>サイミマン</t>
    </rPh>
    <phoneticPr fontId="7"/>
  </si>
  <si>
    <t>　6～14歳</t>
    <rPh sb="5" eb="6">
      <t>サイ</t>
    </rPh>
    <phoneticPr fontId="7"/>
  </si>
  <si>
    <t>　15～17歳</t>
    <rPh sb="6" eb="7">
      <t>サイ</t>
    </rPh>
    <phoneticPr fontId="7"/>
  </si>
  <si>
    <t>　18～19歳</t>
    <rPh sb="6" eb="7">
      <t>サイ</t>
    </rPh>
    <phoneticPr fontId="7"/>
  </si>
  <si>
    <t>女性全体</t>
    <rPh sb="0" eb="2">
      <t>ジョセイ</t>
    </rPh>
    <rPh sb="2" eb="4">
      <t>ゼンタイ</t>
    </rPh>
    <phoneticPr fontId="7"/>
  </si>
  <si>
    <t>55歳以上</t>
  </si>
  <si>
    <t>労働力状態</t>
    <rPh sb="0" eb="3">
      <t>ロウドウリョク</t>
    </rPh>
    <rPh sb="3" eb="5">
      <t>ジョウタイ</t>
    </rPh>
    <phoneticPr fontId="7"/>
  </si>
  <si>
    <t>母子世帯の母</t>
    <rPh sb="0" eb="2">
      <t>ボシ</t>
    </rPh>
    <rPh sb="2" eb="4">
      <t>セタイ</t>
    </rPh>
    <rPh sb="5" eb="6">
      <t>ハハ</t>
    </rPh>
    <phoneticPr fontId="7"/>
  </si>
  <si>
    <t>　総数</t>
    <phoneticPr fontId="7"/>
  </si>
  <si>
    <t>　　労働力人口</t>
    <phoneticPr fontId="7"/>
  </si>
  <si>
    <t>　　　うち就業者</t>
    <phoneticPr fontId="7"/>
  </si>
  <si>
    <t>　　非労働力人口</t>
    <phoneticPr fontId="7"/>
  </si>
  <si>
    <t>　労働力率（％）</t>
    <rPh sb="4" eb="5">
      <t>リツ</t>
    </rPh>
    <phoneticPr fontId="7"/>
  </si>
  <si>
    <t>母子世帯（他の世帯員がいる世帯を含む）の母</t>
    <phoneticPr fontId="7"/>
  </si>
  <si>
    <t>　総数</t>
    <phoneticPr fontId="7"/>
  </si>
  <si>
    <t>　　労働力人口</t>
    <phoneticPr fontId="7"/>
  </si>
  <si>
    <t>　　　うち就業者</t>
    <phoneticPr fontId="7"/>
  </si>
  <si>
    <t>　　非労働力人口</t>
    <phoneticPr fontId="7"/>
  </si>
  <si>
    <t>　総数</t>
    <phoneticPr fontId="7"/>
  </si>
  <si>
    <t>　　非労働力人口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</si>
</sst>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_ "/>
    <numFmt numFmtId="182" formatCode="#,##0.0_ "/>
    <numFmt numFmtId="186" formatCode="0.0"/>
    <numFmt numFmtId="187" formatCode="#,##0.0_ ;[Red]\-#,##0.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4" fillId="0" borderId="0"/>
    <xf numFmtId="0" fontId="6" fillId="0" borderId="0"/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6" fillId="0" borderId="6" xfId="3" applyBorder="1" applyAlignment="1">
      <alignment horizontal="center" vertical="center"/>
    </xf>
    <xf numFmtId="0" fontId="6" fillId="0" borderId="5" xfId="3" applyBorder="1" applyAlignment="1">
      <alignment horizontal="center"/>
    </xf>
    <xf numFmtId="0" fontId="6" fillId="0" borderId="6" xfId="3" applyBorder="1" applyAlignment="1">
      <alignment horizontal="center"/>
    </xf>
    <xf numFmtId="0" fontId="6" fillId="0" borderId="3" xfId="3" applyBorder="1" applyAlignment="1">
      <alignment horizontal="center"/>
    </xf>
    <xf numFmtId="0" fontId="6" fillId="0" borderId="0" xfId="3"/>
    <xf numFmtId="0" fontId="6" fillId="0" borderId="7" xfId="3" applyBorder="1" applyAlignment="1">
      <alignment horizontal="center" vertical="center"/>
    </xf>
    <xf numFmtId="0" fontId="8" fillId="0" borderId="12" xfId="3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3" fillId="0" borderId="4" xfId="4" applyFont="1" applyFill="1" applyBorder="1" applyAlignment="1">
      <alignment vertical="center"/>
    </xf>
    <xf numFmtId="0" fontId="9" fillId="0" borderId="4" xfId="3" applyFont="1" applyBorder="1"/>
    <xf numFmtId="38" fontId="8" fillId="0" borderId="16" xfId="5" applyFont="1" applyBorder="1" applyAlignment="1"/>
    <xf numFmtId="38" fontId="8" fillId="0" borderId="17" xfId="5" applyFont="1" applyBorder="1" applyAlignment="1"/>
    <xf numFmtId="38" fontId="8" fillId="0" borderId="18" xfId="5" applyFont="1" applyBorder="1" applyAlignment="1"/>
    <xf numFmtId="0" fontId="6" fillId="0" borderId="16" xfId="3" applyBorder="1"/>
    <xf numFmtId="0" fontId="6" fillId="0" borderId="17" xfId="3" applyBorder="1"/>
    <xf numFmtId="0" fontId="6" fillId="0" borderId="19" xfId="3" applyBorder="1"/>
    <xf numFmtId="0" fontId="9" fillId="0" borderId="0" xfId="3" applyFont="1"/>
    <xf numFmtId="0" fontId="3" fillId="0" borderId="0" xfId="4" applyFont="1" applyFill="1" applyBorder="1" applyAlignment="1">
      <alignment vertical="center"/>
    </xf>
    <xf numFmtId="38" fontId="8" fillId="0" borderId="20" xfId="5" applyFont="1" applyBorder="1" applyAlignment="1"/>
    <xf numFmtId="38" fontId="8" fillId="0" borderId="10" xfId="5" applyFont="1" applyBorder="1" applyAlignment="1"/>
    <xf numFmtId="38" fontId="8" fillId="0" borderId="21" xfId="5" applyFont="1" applyBorder="1" applyAlignment="1"/>
    <xf numFmtId="186" fontId="6" fillId="0" borderId="20" xfId="3" applyNumberFormat="1" applyBorder="1"/>
    <xf numFmtId="186" fontId="6" fillId="0" borderId="10" xfId="3" applyNumberFormat="1" applyBorder="1"/>
    <xf numFmtId="186" fontId="6" fillId="0" borderId="11" xfId="3" applyNumberFormat="1" applyBorder="1"/>
    <xf numFmtId="38" fontId="10" fillId="0" borderId="20" xfId="5" applyFont="1" applyBorder="1" applyAlignment="1">
      <alignment vertical="center"/>
    </xf>
    <xf numFmtId="38" fontId="10" fillId="0" borderId="10" xfId="5" applyFont="1" applyBorder="1" applyAlignment="1">
      <alignment vertical="center"/>
    </xf>
    <xf numFmtId="38" fontId="10" fillId="0" borderId="21" xfId="5" applyFont="1" applyBorder="1" applyAlignment="1">
      <alignment vertical="center"/>
    </xf>
    <xf numFmtId="0" fontId="3" fillId="0" borderId="22" xfId="4" applyFont="1" applyFill="1" applyBorder="1" applyAlignment="1">
      <alignment vertical="center"/>
    </xf>
    <xf numFmtId="38" fontId="8" fillId="0" borderId="23" xfId="5" applyFont="1" applyBorder="1" applyAlignment="1"/>
    <xf numFmtId="38" fontId="8" fillId="0" borderId="24" xfId="5" applyFont="1" applyBorder="1" applyAlignment="1"/>
    <xf numFmtId="38" fontId="8" fillId="0" borderId="25" xfId="5" applyFont="1" applyBorder="1" applyAlignment="1"/>
    <xf numFmtId="186" fontId="6" fillId="0" borderId="23" xfId="3" applyNumberFormat="1" applyBorder="1"/>
    <xf numFmtId="186" fontId="6" fillId="0" borderId="24" xfId="3" applyNumberFormat="1" applyBorder="1"/>
    <xf numFmtId="186" fontId="6" fillId="0" borderId="26" xfId="3" applyNumberFormat="1" applyBorder="1"/>
    <xf numFmtId="0" fontId="3" fillId="0" borderId="27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38" fontId="8" fillId="0" borderId="20" xfId="5" applyFont="1" applyBorder="1" applyAlignment="1">
      <alignment horizontal="center" vertical="center"/>
    </xf>
    <xf numFmtId="38" fontId="8" fillId="0" borderId="10" xfId="5" applyFont="1" applyBorder="1" applyAlignment="1">
      <alignment horizontal="center" vertical="center"/>
    </xf>
    <xf numFmtId="186" fontId="6" fillId="0" borderId="20" xfId="3" applyNumberFormat="1" applyBorder="1" applyAlignment="1">
      <alignment horizontal="center"/>
    </xf>
    <xf numFmtId="186" fontId="6" fillId="0" borderId="10" xfId="3" applyNumberFormat="1" applyBorder="1" applyAlignment="1">
      <alignment horizontal="center"/>
    </xf>
    <xf numFmtId="0" fontId="12" fillId="0" borderId="0" xfId="3" applyFont="1"/>
    <xf numFmtId="0" fontId="12" fillId="0" borderId="4" xfId="3" applyFont="1" applyBorder="1"/>
    <xf numFmtId="38" fontId="10" fillId="0" borderId="16" xfId="5" applyFont="1" applyFill="1" applyBorder="1" applyAlignment="1">
      <alignment vertical="center"/>
    </xf>
    <xf numFmtId="38" fontId="10" fillId="0" borderId="17" xfId="5" applyFont="1" applyFill="1" applyBorder="1" applyAlignment="1">
      <alignment vertical="center"/>
    </xf>
    <xf numFmtId="38" fontId="10" fillId="0" borderId="18" xfId="5" applyFont="1" applyFill="1" applyBorder="1" applyAlignment="1">
      <alignment vertical="center"/>
    </xf>
    <xf numFmtId="186" fontId="6" fillId="0" borderId="16" xfId="3" applyNumberFormat="1" applyBorder="1"/>
    <xf numFmtId="186" fontId="6" fillId="0" borderId="17" xfId="3" applyNumberFormat="1" applyBorder="1"/>
    <xf numFmtId="186" fontId="6" fillId="0" borderId="19" xfId="3" applyNumberFormat="1" applyBorder="1"/>
    <xf numFmtId="0" fontId="6" fillId="0" borderId="3" xfId="3" applyBorder="1" applyAlignment="1">
      <alignment horizontal="center" vertical="center"/>
    </xf>
    <xf numFmtId="0" fontId="6" fillId="0" borderId="28" xfId="3" applyBorder="1" applyAlignment="1">
      <alignment horizontal="center"/>
    </xf>
    <xf numFmtId="0" fontId="6" fillId="0" borderId="29" xfId="3" applyBorder="1" applyAlignment="1">
      <alignment horizontal="center"/>
    </xf>
    <xf numFmtId="0" fontId="6" fillId="0" borderId="30" xfId="3" applyBorder="1" applyAlignment="1">
      <alignment horizontal="center"/>
    </xf>
    <xf numFmtId="0" fontId="6" fillId="0" borderId="1" xfId="3" applyBorder="1" applyAlignment="1">
      <alignment horizontal="center" vertical="center"/>
    </xf>
    <xf numFmtId="0" fontId="10" fillId="0" borderId="4" xfId="4" applyFont="1" applyFill="1" applyBorder="1" applyAlignment="1">
      <alignment vertical="center"/>
    </xf>
    <xf numFmtId="0" fontId="6" fillId="0" borderId="4" xfId="3" applyFont="1" applyBorder="1"/>
    <xf numFmtId="177" fontId="8" fillId="0" borderId="16" xfId="5" applyNumberFormat="1" applyFont="1" applyBorder="1" applyAlignment="1"/>
    <xf numFmtId="177" fontId="8" fillId="0" borderId="17" xfId="5" applyNumberFormat="1" applyFont="1" applyBorder="1" applyAlignment="1"/>
    <xf numFmtId="182" fontId="6" fillId="0" borderId="16" xfId="3" applyNumberFormat="1" applyBorder="1"/>
    <xf numFmtId="182" fontId="6" fillId="0" borderId="17" xfId="3" applyNumberFormat="1" applyBorder="1"/>
    <xf numFmtId="182" fontId="6" fillId="0" borderId="19" xfId="3" applyNumberFormat="1" applyBorder="1"/>
    <xf numFmtId="0" fontId="6" fillId="0" borderId="0" xfId="3" applyFont="1"/>
    <xf numFmtId="0" fontId="10" fillId="0" borderId="0" xfId="4" applyFont="1" applyFill="1" applyBorder="1" applyAlignment="1">
      <alignment vertical="center"/>
    </xf>
    <xf numFmtId="177" fontId="8" fillId="0" borderId="20" xfId="5" applyNumberFormat="1" applyFont="1" applyBorder="1" applyAlignment="1"/>
    <xf numFmtId="177" fontId="8" fillId="0" borderId="10" xfId="5" applyNumberFormat="1" applyFont="1" applyBorder="1" applyAlignment="1"/>
    <xf numFmtId="182" fontId="6" fillId="0" borderId="20" xfId="3" applyNumberFormat="1" applyBorder="1"/>
    <xf numFmtId="182" fontId="6" fillId="0" borderId="10" xfId="3" applyNumberFormat="1" applyBorder="1"/>
    <xf numFmtId="182" fontId="6" fillId="0" borderId="11" xfId="3" applyNumberFormat="1" applyBorder="1"/>
    <xf numFmtId="177" fontId="10" fillId="0" borderId="20" xfId="5" applyNumberFormat="1" applyFont="1" applyBorder="1" applyAlignment="1">
      <alignment vertical="center"/>
    </xf>
    <xf numFmtId="177" fontId="10" fillId="0" borderId="10" xfId="5" applyNumberFormat="1" applyFont="1" applyBorder="1" applyAlignment="1">
      <alignment vertical="center"/>
    </xf>
    <xf numFmtId="0" fontId="10" fillId="0" borderId="22" xfId="4" applyFont="1" applyFill="1" applyBorder="1" applyAlignment="1">
      <alignment vertical="center"/>
    </xf>
    <xf numFmtId="0" fontId="6" fillId="0" borderId="22" xfId="3" applyBorder="1"/>
    <xf numFmtId="177" fontId="8" fillId="0" borderId="23" xfId="5" applyNumberFormat="1" applyFont="1" applyBorder="1" applyAlignment="1"/>
    <xf numFmtId="177" fontId="8" fillId="0" borderId="24" xfId="5" applyNumberFormat="1" applyFont="1" applyBorder="1" applyAlignment="1"/>
    <xf numFmtId="182" fontId="6" fillId="0" borderId="23" xfId="3" applyNumberFormat="1" applyBorder="1"/>
    <xf numFmtId="182" fontId="6" fillId="0" borderId="24" xfId="3" applyNumberFormat="1" applyBorder="1"/>
    <xf numFmtId="182" fontId="6" fillId="0" borderId="26" xfId="3" applyNumberFormat="1" applyBorder="1"/>
    <xf numFmtId="177" fontId="8" fillId="0" borderId="20" xfId="5" applyNumberFormat="1" applyFont="1" applyBorder="1" applyAlignment="1">
      <alignment horizontal="center" vertical="center"/>
    </xf>
    <xf numFmtId="177" fontId="8" fillId="0" borderId="10" xfId="5" applyNumberFormat="1" applyFont="1" applyBorder="1" applyAlignment="1">
      <alignment horizontal="center" vertical="center"/>
    </xf>
    <xf numFmtId="182" fontId="6" fillId="0" borderId="20" xfId="3" applyNumberFormat="1" applyBorder="1" applyAlignment="1">
      <alignment horizontal="center"/>
    </xf>
    <xf numFmtId="182" fontId="6" fillId="0" borderId="10" xfId="3" applyNumberFormat="1" applyBorder="1" applyAlignment="1">
      <alignment horizontal="center"/>
    </xf>
    <xf numFmtId="0" fontId="8" fillId="0" borderId="0" xfId="3" applyFont="1"/>
    <xf numFmtId="0" fontId="8" fillId="0" borderId="4" xfId="3" applyFont="1" applyBorder="1"/>
    <xf numFmtId="177" fontId="10" fillId="0" borderId="16" xfId="5" applyNumberFormat="1" applyFont="1" applyFill="1" applyBorder="1" applyAlignment="1">
      <alignment vertical="center"/>
    </xf>
    <xf numFmtId="177" fontId="10" fillId="0" borderId="17" xfId="5" applyNumberFormat="1" applyFont="1" applyFill="1" applyBorder="1" applyAlignment="1">
      <alignment vertical="center"/>
    </xf>
    <xf numFmtId="0" fontId="6" fillId="0" borderId="2" xfId="3" applyBorder="1" applyAlignment="1">
      <alignment horizontal="center" vertical="center"/>
    </xf>
    <xf numFmtId="0" fontId="6" fillId="0" borderId="31" xfId="3" applyBorder="1" applyAlignment="1">
      <alignment horizontal="center"/>
    </xf>
    <xf numFmtId="0" fontId="6" fillId="0" borderId="32" xfId="3" applyBorder="1" applyAlignment="1">
      <alignment horizontal="center"/>
    </xf>
    <xf numFmtId="0" fontId="6" fillId="0" borderId="12" xfId="3" applyBorder="1" applyAlignment="1">
      <alignment horizontal="center" vertical="center"/>
    </xf>
    <xf numFmtId="0" fontId="6" fillId="0" borderId="13" xfId="3" applyBorder="1" applyAlignment="1">
      <alignment horizontal="center" vertical="center" wrapText="1"/>
    </xf>
    <xf numFmtId="0" fontId="6" fillId="0" borderId="15" xfId="3" applyBorder="1" applyAlignment="1">
      <alignment horizontal="center" vertical="center" wrapText="1"/>
    </xf>
    <xf numFmtId="0" fontId="6" fillId="0" borderId="2" xfId="3" applyBorder="1"/>
    <xf numFmtId="38" fontId="0" fillId="0" borderId="20" xfId="5" applyFont="1" applyBorder="1" applyAlignment="1"/>
    <xf numFmtId="38" fontId="0" fillId="0" borderId="10" xfId="5" applyFont="1" applyBorder="1" applyAlignment="1"/>
    <xf numFmtId="187" fontId="0" fillId="0" borderId="11" xfId="5" applyNumberFormat="1" applyFont="1" applyBorder="1" applyAlignment="1"/>
    <xf numFmtId="187" fontId="0" fillId="0" borderId="0" xfId="5" applyNumberFormat="1" applyFont="1" applyAlignment="1"/>
    <xf numFmtId="0" fontId="6" fillId="0" borderId="2" xfId="3" applyBorder="1" applyAlignment="1">
      <alignment horizontal="center" vertical="center"/>
    </xf>
    <xf numFmtId="0" fontId="6" fillId="0" borderId="0" xfId="3" applyBorder="1" applyAlignment="1">
      <alignment horizontal="center" vertical="center"/>
    </xf>
    <xf numFmtId="0" fontId="6" fillId="0" borderId="1" xfId="3" applyBorder="1" applyAlignment="1">
      <alignment horizontal="center" vertical="center"/>
    </xf>
    <xf numFmtId="38" fontId="0" fillId="0" borderId="33" xfId="5" applyFont="1" applyBorder="1" applyAlignment="1"/>
    <xf numFmtId="38" fontId="0" fillId="0" borderId="8" xfId="5" applyFont="1" applyBorder="1" applyAlignment="1"/>
    <xf numFmtId="187" fontId="0" fillId="0" borderId="9" xfId="5" applyNumberFormat="1" applyFont="1" applyBorder="1" applyAlignment="1"/>
    <xf numFmtId="0" fontId="6" fillId="0" borderId="6" xfId="3" applyBorder="1"/>
    <xf numFmtId="0" fontId="6" fillId="0" borderId="0" xfId="3" applyBorder="1" applyAlignment="1">
      <alignment horizontal="center" vertical="center"/>
    </xf>
    <xf numFmtId="0" fontId="6" fillId="0" borderId="34" xfId="3" applyBorder="1" applyAlignment="1">
      <alignment horizontal="center"/>
    </xf>
    <xf numFmtId="0" fontId="6" fillId="0" borderId="35" xfId="3" applyBorder="1" applyAlignment="1">
      <alignment horizontal="center"/>
    </xf>
    <xf numFmtId="0" fontId="6" fillId="0" borderId="36" xfId="3" applyBorder="1" applyAlignment="1">
      <alignment horizontal="center"/>
    </xf>
    <xf numFmtId="0" fontId="6" fillId="0" borderId="33" xfId="3" applyBorder="1" applyAlignment="1">
      <alignment horizontal="center" vertical="center"/>
    </xf>
    <xf numFmtId="0" fontId="6" fillId="0" borderId="8" xfId="3" applyBorder="1" applyAlignment="1">
      <alignment horizontal="center" vertical="center" wrapText="1"/>
    </xf>
    <xf numFmtId="0" fontId="6" fillId="0" borderId="9" xfId="3" applyBorder="1" applyAlignment="1">
      <alignment horizontal="center" vertical="center" wrapText="1"/>
    </xf>
    <xf numFmtId="0" fontId="6" fillId="0" borderId="7" xfId="3" applyBorder="1"/>
    <xf numFmtId="38" fontId="0" fillId="0" borderId="0" xfId="5" applyFont="1" applyAlignment="1"/>
    <xf numFmtId="0" fontId="6" fillId="0" borderId="6" xfId="3" applyBorder="1" applyAlignment="1">
      <alignment horizontal="center" vertical="center" wrapText="1"/>
    </xf>
    <xf numFmtId="0" fontId="6" fillId="0" borderId="7" xfId="3" applyBorder="1" applyAlignment="1">
      <alignment horizontal="center" vertical="center" wrapText="1"/>
    </xf>
    <xf numFmtId="0" fontId="6" fillId="0" borderId="14" xfId="3" applyBorder="1" applyAlignment="1">
      <alignment horizontal="center" vertical="center"/>
    </xf>
    <xf numFmtId="0" fontId="6" fillId="0" borderId="12" xfId="3" applyBorder="1"/>
    <xf numFmtId="0" fontId="6" fillId="0" borderId="15" xfId="3" applyBorder="1"/>
    <xf numFmtId="38" fontId="0" fillId="0" borderId="21" xfId="5" applyFont="1" applyBorder="1" applyAlignment="1"/>
    <xf numFmtId="0" fontId="6" fillId="0" borderId="27" xfId="3" applyBorder="1"/>
    <xf numFmtId="38" fontId="0" fillId="0" borderId="37" xfId="5" applyFont="1" applyBorder="1" applyAlignment="1"/>
    <xf numFmtId="38" fontId="0" fillId="0" borderId="38" xfId="5" applyFont="1" applyBorder="1" applyAlignment="1"/>
    <xf numFmtId="0" fontId="6" fillId="0" borderId="37" xfId="3" applyBorder="1"/>
    <xf numFmtId="0" fontId="6" fillId="0" borderId="39" xfId="3" applyBorder="1"/>
    <xf numFmtId="0" fontId="6" fillId="0" borderId="0" xfId="3" applyBorder="1"/>
    <xf numFmtId="38" fontId="0" fillId="0" borderId="40" xfId="5" applyFont="1" applyBorder="1" applyAlignment="1"/>
    <xf numFmtId="186" fontId="6" fillId="0" borderId="33" xfId="3" applyNumberFormat="1" applyBorder="1"/>
    <xf numFmtId="186" fontId="6" fillId="0" borderId="9" xfId="3" applyNumberFormat="1" applyBorder="1"/>
    <xf numFmtId="38" fontId="0" fillId="0" borderId="0" xfId="5" applyFont="1" applyFill="1" applyBorder="1" applyAlignment="1"/>
    <xf numFmtId="0" fontId="6" fillId="0" borderId="4" xfId="3" applyBorder="1" applyAlignment="1">
      <alignment horizontal="center"/>
    </xf>
    <xf numFmtId="0" fontId="6" fillId="0" borderId="16" xfId="3" applyBorder="1" applyAlignment="1">
      <alignment horizontal="center" vertical="center"/>
    </xf>
    <xf numFmtId="0" fontId="6" fillId="0" borderId="17" xfId="3" applyBorder="1" applyAlignment="1">
      <alignment horizontal="center" vertical="center"/>
    </xf>
    <xf numFmtId="0" fontId="6" fillId="0" borderId="19" xfId="3" applyBorder="1" applyAlignment="1">
      <alignment horizontal="center" vertical="center"/>
    </xf>
    <xf numFmtId="0" fontId="6" fillId="0" borderId="41" xfId="3" applyBorder="1"/>
    <xf numFmtId="0" fontId="6" fillId="0" borderId="42" xfId="3" applyBorder="1"/>
    <xf numFmtId="0" fontId="6" fillId="0" borderId="43" xfId="3" applyBorder="1"/>
    <xf numFmtId="0" fontId="6" fillId="0" borderId="0" xfId="3" applyBorder="1" applyAlignment="1">
      <alignment vertical="center"/>
    </xf>
    <xf numFmtId="38" fontId="0" fillId="0" borderId="20" xfId="5" applyFont="1" applyBorder="1" applyAlignment="1">
      <alignment vertical="center"/>
    </xf>
    <xf numFmtId="38" fontId="0" fillId="0" borderId="10" xfId="5" applyFont="1" applyBorder="1" applyAlignment="1">
      <alignment vertical="center"/>
    </xf>
    <xf numFmtId="38" fontId="0" fillId="0" borderId="11" xfId="5" applyFont="1" applyBorder="1" applyAlignment="1">
      <alignment vertical="center"/>
    </xf>
    <xf numFmtId="38" fontId="0" fillId="0" borderId="11" xfId="5" applyFont="1" applyBorder="1" applyAlignment="1"/>
    <xf numFmtId="186" fontId="6" fillId="0" borderId="8" xfId="3" applyNumberFormat="1" applyBorder="1"/>
    <xf numFmtId="0" fontId="6" fillId="0" borderId="6" xfId="3" applyBorder="1" applyAlignment="1">
      <alignment vertical="center"/>
    </xf>
    <xf numFmtId="0" fontId="6" fillId="0" borderId="41" xfId="3" applyBorder="1" applyAlignment="1">
      <alignment vertical="center"/>
    </xf>
    <xf numFmtId="0" fontId="6" fillId="0" borderId="42" xfId="3" applyBorder="1" applyAlignment="1">
      <alignment vertical="center"/>
    </xf>
  </cellXfs>
  <cellStyles count="6">
    <cellStyle name="桁区切り 2" xfId="5"/>
    <cellStyle name="標準" xfId="0" builtinId="0"/>
    <cellStyle name="標準 2" xfId="1"/>
    <cellStyle name="標準 2 2" xfId="2"/>
    <cellStyle name="標準 3" xfId="3"/>
    <cellStyle name="標準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42;&#12392;&#21516;&#23621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_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親と同居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総世帯数等の推移"/>
      <sheetName val="母子・父子世帯の子供の数等"/>
      <sheetName val="Sheet3"/>
      <sheetName val="Sheet4"/>
      <sheetName val="高齢夫婦・就業"/>
      <sheetName val="ｈ27転入・転出"/>
      <sheetName val="ｈ22転入・転出"/>
      <sheetName val="Sheet6"/>
      <sheetName val="親と同居"/>
      <sheetName val="子と同居"/>
      <sheetName val="Sheet5"/>
    </sheetNames>
    <sheetDataSet>
      <sheetData sheetId="0"/>
      <sheetData sheetId="1"/>
      <sheetData sheetId="2">
        <row r="2">
          <cell r="B2" t="str">
            <v>母子世帯</v>
          </cell>
          <cell r="C2" t="str">
            <v>父子世帯</v>
          </cell>
          <cell r="D2" t="str">
            <v>母子世帯</v>
          </cell>
          <cell r="E2" t="str">
            <v>父子世帯</v>
          </cell>
          <cell r="F2" t="str">
            <v>父子世帯</v>
          </cell>
          <cell r="G2" t="str">
            <v>母子世帯</v>
          </cell>
        </row>
        <row r="5">
          <cell r="A5" t="str">
            <v>　1人</v>
          </cell>
          <cell r="B5">
            <v>1699</v>
          </cell>
          <cell r="C5">
            <v>184</v>
          </cell>
          <cell r="D5">
            <v>59.219240153363536</v>
          </cell>
          <cell r="E5">
            <v>58.044164037854898</v>
          </cell>
          <cell r="F5">
            <v>59.219240153363536</v>
          </cell>
          <cell r="G5">
            <v>58.044164037854898</v>
          </cell>
        </row>
        <row r="6">
          <cell r="A6" t="str">
            <v>　2人</v>
          </cell>
          <cell r="B6">
            <v>952</v>
          </cell>
          <cell r="C6">
            <v>107</v>
          </cell>
          <cell r="D6">
            <v>33.182293482049495</v>
          </cell>
          <cell r="E6">
            <v>33.753943217665615</v>
          </cell>
          <cell r="F6">
            <v>33.182293482049495</v>
          </cell>
          <cell r="G6">
            <v>33.753943217665615</v>
          </cell>
        </row>
        <row r="7">
          <cell r="A7" t="str">
            <v>　3人以上</v>
          </cell>
          <cell r="B7">
            <v>218</v>
          </cell>
          <cell r="C7">
            <v>26</v>
          </cell>
          <cell r="D7">
            <v>7.5984663645869643</v>
          </cell>
          <cell r="E7">
            <v>8.2018927444794958</v>
          </cell>
          <cell r="F7">
            <v>7.5984663645869643</v>
          </cell>
          <cell r="G7">
            <v>8.2018927444794958</v>
          </cell>
        </row>
        <row r="9">
          <cell r="A9" t="str">
            <v>　6歳未満</v>
          </cell>
          <cell r="B9">
            <v>450</v>
          </cell>
          <cell r="C9">
            <v>24</v>
          </cell>
          <cell r="D9">
            <v>15.684907633321716</v>
          </cell>
          <cell r="E9">
            <v>7.5709779179810726</v>
          </cell>
          <cell r="F9">
            <v>15.684907633321716</v>
          </cell>
          <cell r="G9">
            <v>7.5709779179810726</v>
          </cell>
        </row>
        <row r="10">
          <cell r="A10" t="str">
            <v>　6～14歳</v>
          </cell>
          <cell r="B10">
            <v>1548</v>
          </cell>
          <cell r="C10">
            <v>162</v>
          </cell>
          <cell r="D10">
            <v>53.956082258626701</v>
          </cell>
          <cell r="E10">
            <v>51.104100946372242</v>
          </cell>
          <cell r="F10">
            <v>53.956082258626701</v>
          </cell>
          <cell r="G10">
            <v>51.104100946372242</v>
          </cell>
        </row>
        <row r="11">
          <cell r="A11" t="str">
            <v>　15～17歳</v>
          </cell>
          <cell r="B11">
            <v>589</v>
          </cell>
          <cell r="C11">
            <v>85</v>
          </cell>
          <cell r="D11">
            <v>20.52980132450331</v>
          </cell>
          <cell r="E11">
            <v>26.813880126182966</v>
          </cell>
          <cell r="F11">
            <v>20.52980132450331</v>
          </cell>
          <cell r="G11">
            <v>26.813880126182966</v>
          </cell>
        </row>
        <row r="12">
          <cell r="A12" t="str">
            <v>　18～19歳</v>
          </cell>
          <cell r="B12">
            <v>282</v>
          </cell>
          <cell r="C12">
            <v>46</v>
          </cell>
          <cell r="D12">
            <v>9.8292087835482747</v>
          </cell>
          <cell r="E12">
            <v>14.511041009463725</v>
          </cell>
          <cell r="F12">
            <v>9.8292087835482747</v>
          </cell>
          <cell r="G12">
            <v>14.511041009463725</v>
          </cell>
        </row>
      </sheetData>
      <sheetData sheetId="3"/>
      <sheetData sheetId="4">
        <row r="1">
          <cell r="B1" t="str">
            <v>女性全体</v>
          </cell>
          <cell r="C1" t="str">
            <v>母子世帯</v>
          </cell>
          <cell r="D1" t="str">
            <v>母子世帯（他の世帯員がいる世帯を含む）</v>
          </cell>
        </row>
        <row r="2">
          <cell r="A2" t="str">
            <v>15～19歳</v>
          </cell>
          <cell r="B2">
            <v>13.483582669516222</v>
          </cell>
          <cell r="C2">
            <v>0</v>
          </cell>
          <cell r="D2">
            <v>28.571428571428569</v>
          </cell>
        </row>
        <row r="3">
          <cell r="A3" t="str">
            <v>20～24歳</v>
          </cell>
          <cell r="B3">
            <v>71.015742937243914</v>
          </cell>
          <cell r="C3">
            <v>68.571428571428569</v>
          </cell>
          <cell r="D3">
            <v>68.75</v>
          </cell>
        </row>
        <row r="4">
          <cell r="A4" t="str">
            <v>25～29歳</v>
          </cell>
          <cell r="B4">
            <v>78.716704961279888</v>
          </cell>
          <cell r="C4">
            <v>87.162162162162161</v>
          </cell>
          <cell r="D4">
            <v>86.507936507936506</v>
          </cell>
        </row>
        <row r="5">
          <cell r="A5" t="str">
            <v>30～34歳</v>
          </cell>
          <cell r="B5">
            <v>69.047456469784905</v>
          </cell>
          <cell r="C5">
            <v>88.787878787878796</v>
          </cell>
          <cell r="D5">
            <v>87.949640287769782</v>
          </cell>
        </row>
        <row r="6">
          <cell r="A6" t="str">
            <v>35～39歳</v>
          </cell>
          <cell r="B6">
            <v>67.994100294985245</v>
          </cell>
          <cell r="C6">
            <v>92.915980230642504</v>
          </cell>
          <cell r="D6">
            <v>92.108362779740872</v>
          </cell>
        </row>
        <row r="7">
          <cell r="A7" t="str">
            <v>40～44歳</v>
          </cell>
          <cell r="B7">
            <v>71.800910661014285</v>
          </cell>
          <cell r="C7">
            <v>92.424242424242422</v>
          </cell>
          <cell r="D7">
            <v>92.502343017806936</v>
          </cell>
        </row>
        <row r="8">
          <cell r="A8" t="str">
            <v>45～49歳</v>
          </cell>
          <cell r="B8">
            <v>75.203625451650439</v>
          </cell>
          <cell r="C8">
            <v>91.68110918544194</v>
          </cell>
          <cell r="D8">
            <v>92.549019607843135</v>
          </cell>
        </row>
        <row r="9">
          <cell r="A9" t="str">
            <v>50～54歳</v>
          </cell>
          <cell r="B9">
            <v>72.894826995546424</v>
          </cell>
          <cell r="C9">
            <v>89.690721649484544</v>
          </cell>
          <cell r="D9">
            <v>87.711864406779654</v>
          </cell>
        </row>
        <row r="10">
          <cell r="A10" t="str">
            <v>55歳以上</v>
          </cell>
          <cell r="B10">
            <v>30.558580488117354</v>
          </cell>
          <cell r="C10">
            <v>73.68421052631578</v>
          </cell>
          <cell r="D10">
            <v>74.285714285714292</v>
          </cell>
        </row>
      </sheetData>
      <sheetData sheetId="5"/>
      <sheetData sheetId="6"/>
      <sheetData sheetId="7"/>
      <sheetData sheetId="8"/>
      <sheetData sheetId="9">
        <row r="3">
          <cell r="L3" t="str">
            <v>平成２７年</v>
          </cell>
          <cell r="M3" t="str">
            <v>平成２２年</v>
          </cell>
        </row>
        <row r="5">
          <cell r="K5" t="str">
            <v>　15歳未満</v>
          </cell>
          <cell r="L5">
            <v>99.58162473678378</v>
          </cell>
          <cell r="M5">
            <v>99.357133087128986</v>
          </cell>
        </row>
        <row r="6">
          <cell r="K6" t="str">
            <v>　15～19歳</v>
          </cell>
          <cell r="L6">
            <v>91.719413855891787</v>
          </cell>
          <cell r="M6">
            <v>90.377308473977209</v>
          </cell>
        </row>
        <row r="7">
          <cell r="K7" t="str">
            <v>　20～24歳</v>
          </cell>
          <cell r="L7">
            <v>58.870523415977956</v>
          </cell>
          <cell r="M7">
            <v>60.10417586298226</v>
          </cell>
        </row>
        <row r="8">
          <cell r="K8" t="str">
            <v>　25～29歳</v>
          </cell>
          <cell r="L8">
            <v>50.107149814923048</v>
          </cell>
          <cell r="M8">
            <v>53.518748889283806</v>
          </cell>
        </row>
        <row r="9">
          <cell r="K9" t="str">
            <v>　30～34歳</v>
          </cell>
          <cell r="L9">
            <v>52.423564504101414</v>
          </cell>
          <cell r="M9">
            <v>56.021419619459955</v>
          </cell>
        </row>
        <row r="10">
          <cell r="K10" t="str">
            <v>　35～39歳</v>
          </cell>
          <cell r="L10">
            <v>55.974563738538897</v>
          </cell>
          <cell r="M10">
            <v>58.269720101781175</v>
          </cell>
        </row>
        <row r="11">
          <cell r="K11" t="str">
            <v>　40～44歳</v>
          </cell>
          <cell r="L11">
            <v>58.376288659793815</v>
          </cell>
          <cell r="M11">
            <v>54.763262977752426</v>
          </cell>
        </row>
        <row r="12">
          <cell r="K12" t="str">
            <v>　45～49歳</v>
          </cell>
          <cell r="L12">
            <v>53.258569614896324</v>
          </cell>
          <cell r="M12">
            <v>49.98575904300769</v>
          </cell>
        </row>
        <row r="13">
          <cell r="K13" t="str">
            <v>　50～54歳</v>
          </cell>
          <cell r="L13">
            <v>46.549560853199502</v>
          </cell>
          <cell r="M13">
            <v>39.457364341085274</v>
          </cell>
        </row>
        <row r="14">
          <cell r="K14" t="str">
            <v>　55～59歳</v>
          </cell>
          <cell r="L14">
            <v>32.720273738237807</v>
          </cell>
          <cell r="M14">
            <v>28.007023705004393</v>
          </cell>
        </row>
        <row r="15">
          <cell r="K15" t="str">
            <v>　60～64歳</v>
          </cell>
          <cell r="L15">
            <v>19.194894452626414</v>
          </cell>
          <cell r="M15">
            <v>16.73445671121441</v>
          </cell>
        </row>
        <row r="16">
          <cell r="K16" t="str">
            <v>　65歳以上</v>
          </cell>
          <cell r="L16">
            <v>5.9812353401094605</v>
          </cell>
          <cell r="M16">
            <v>4.4128113879003559</v>
          </cell>
        </row>
        <row r="18">
          <cell r="K18" t="str">
            <v>女</v>
          </cell>
          <cell r="L18">
            <v>80.426513385902837</v>
          </cell>
          <cell r="M18">
            <v>81.20758592861597</v>
          </cell>
        </row>
        <row r="19">
          <cell r="K19" t="str">
            <v>　15歳未満</v>
          </cell>
          <cell r="L19">
            <v>99.573142593447159</v>
          </cell>
          <cell r="M19">
            <v>99.357774385853759</v>
          </cell>
        </row>
        <row r="20">
          <cell r="K20" t="str">
            <v>　15～19歳</v>
          </cell>
          <cell r="L20">
            <v>94.212276444684107</v>
          </cell>
          <cell r="M20">
            <v>93.624470241385666</v>
          </cell>
        </row>
        <row r="21">
          <cell r="K21" t="str">
            <v>　20～24歳</v>
          </cell>
          <cell r="L21">
            <v>71.31245258480547</v>
          </cell>
          <cell r="M21">
            <v>72.40004090397791</v>
          </cell>
        </row>
        <row r="22">
          <cell r="K22" t="str">
            <v>　25～29歳</v>
          </cell>
          <cell r="L22">
            <v>66.18744816145977</v>
          </cell>
          <cell r="M22">
            <v>68.089607965152453</v>
          </cell>
        </row>
        <row r="23">
          <cell r="K23" t="str">
            <v>　30～34歳</v>
          </cell>
          <cell r="L23">
            <v>63.621533442088094</v>
          </cell>
          <cell r="M23">
            <v>66.80810028929605</v>
          </cell>
        </row>
        <row r="24">
          <cell r="K24" t="str">
            <v>　35～39歳</v>
          </cell>
          <cell r="L24">
            <v>63.398163155051321</v>
          </cell>
          <cell r="M24">
            <v>64.486215538847119</v>
          </cell>
        </row>
        <row r="25">
          <cell r="K25" t="str">
            <v>　40～44歳</v>
          </cell>
          <cell r="L25">
            <v>61.055918251490205</v>
          </cell>
          <cell r="M25">
            <v>56.306130417805548</v>
          </cell>
        </row>
        <row r="26">
          <cell r="K26" t="str">
            <v>　45～49歳</v>
          </cell>
          <cell r="L26">
            <v>54.644808743169406</v>
          </cell>
          <cell r="M26">
            <v>50.35188739603327</v>
          </cell>
        </row>
        <row r="27">
          <cell r="K27" t="str">
            <v>　50～54歳</v>
          </cell>
          <cell r="L27">
            <v>44.276315789473685</v>
          </cell>
          <cell r="M27">
            <v>40.321141837644959</v>
          </cell>
        </row>
        <row r="28">
          <cell r="K28" t="str">
            <v>　55～59歳</v>
          </cell>
          <cell r="L28">
            <v>34.412580943570767</v>
          </cell>
          <cell r="M28">
            <v>27.899686520376179</v>
          </cell>
        </row>
        <row r="29">
          <cell r="K29" t="str">
            <v>　60～64歳</v>
          </cell>
          <cell r="L29">
            <v>18.70967741935484</v>
          </cell>
          <cell r="M29">
            <v>16.386554621848738</v>
          </cell>
        </row>
        <row r="30">
          <cell r="K30" t="str">
            <v>　65歳以上</v>
          </cell>
          <cell r="L30">
            <v>3.5828025477707004</v>
          </cell>
          <cell r="M30">
            <v>2.9083858458555505</v>
          </cell>
        </row>
      </sheetData>
      <sheetData sheetId="10">
        <row r="4">
          <cell r="O4" t="str">
            <v>平成２７年有配偶</v>
          </cell>
          <cell r="P4" t="str">
            <v>平成２２年有配偶</v>
          </cell>
          <cell r="Q4" t="str">
            <v>平成２７年死別・離別</v>
          </cell>
          <cell r="R4" t="str">
            <v>平成２２年死別・離別</v>
          </cell>
        </row>
        <row r="5">
          <cell r="A5" t="str">
            <v>　15～19歳</v>
          </cell>
          <cell r="O5">
            <v>20.930232558139537</v>
          </cell>
          <cell r="P5">
            <v>31.428571428571427</v>
          </cell>
          <cell r="Q5">
            <v>0</v>
          </cell>
          <cell r="R5">
            <v>0</v>
          </cell>
        </row>
        <row r="6">
          <cell r="A6" t="str">
            <v>　20～24歳</v>
          </cell>
          <cell r="O6">
            <v>43.548387096774192</v>
          </cell>
          <cell r="P6">
            <v>49.621212121212125</v>
          </cell>
          <cell r="Q6">
            <v>5.5555555555555554</v>
          </cell>
          <cell r="R6">
            <v>12.5</v>
          </cell>
        </row>
        <row r="7">
          <cell r="A7" t="str">
            <v>　25～29歳</v>
          </cell>
          <cell r="O7">
            <v>49.964071856287426</v>
          </cell>
          <cell r="P7">
            <v>56.087551299589599</v>
          </cell>
          <cell r="Q7">
            <v>7.7586206896551726</v>
          </cell>
          <cell r="R7">
            <v>11.39240506329114</v>
          </cell>
        </row>
        <row r="8">
          <cell r="A8" t="str">
            <v>　30～34歳</v>
          </cell>
          <cell r="O8">
            <v>66.663071613459877</v>
          </cell>
          <cell r="P8">
            <v>70.096912778499359</v>
          </cell>
          <cell r="Q8">
            <v>13.793103448275861</v>
          </cell>
          <cell r="R8">
            <v>17.042606516290725</v>
          </cell>
        </row>
        <row r="9">
          <cell r="A9" t="str">
            <v>　35～39歳</v>
          </cell>
          <cell r="O9">
            <v>76.779674349091479</v>
          </cell>
          <cell r="P9">
            <v>78.379769168565758</v>
          </cell>
          <cell r="Q9">
            <v>17.98165137614679</v>
          </cell>
          <cell r="R9">
            <v>18.567251461988306</v>
          </cell>
        </row>
        <row r="10">
          <cell r="A10" t="str">
            <v>　40～44歳</v>
          </cell>
          <cell r="O10">
            <v>78.565651118899964</v>
          </cell>
          <cell r="P10">
            <v>79.559597893729062</v>
          </cell>
          <cell r="Q10">
            <v>19.62224554039874</v>
          </cell>
          <cell r="R10">
            <v>19.679633867276888</v>
          </cell>
        </row>
        <row r="11">
          <cell r="A11" t="str">
            <v>　45～49歳</v>
          </cell>
          <cell r="O11">
            <v>74.132052076875382</v>
          </cell>
          <cell r="P11">
            <v>78.032841823056302</v>
          </cell>
          <cell r="Q11">
            <v>19.310970081595649</v>
          </cell>
          <cell r="R11">
            <v>21.657458563535911</v>
          </cell>
        </row>
        <row r="12">
          <cell r="A12" t="str">
            <v>　50～54歳</v>
          </cell>
          <cell r="O12">
            <v>66.857527787133719</v>
          </cell>
          <cell r="P12">
            <v>69.197816043679126</v>
          </cell>
          <cell r="Q12">
            <v>21.017907634307257</v>
          </cell>
          <cell r="R12">
            <v>24.382716049382715</v>
          </cell>
        </row>
        <row r="13">
          <cell r="A13" t="str">
            <v>　55～59歳</v>
          </cell>
          <cell r="O13">
            <v>57.126939230307705</v>
          </cell>
          <cell r="P13">
            <v>60.4654643418394</v>
          </cell>
          <cell r="Q13">
            <v>20.837124658780709</v>
          </cell>
          <cell r="R13">
            <v>29.348722176422093</v>
          </cell>
        </row>
        <row r="14">
          <cell r="A14" t="str">
            <v>　60～64歳</v>
          </cell>
          <cell r="O14">
            <v>50.327158060701613</v>
          </cell>
          <cell r="P14">
            <v>52.535642210793569</v>
          </cell>
          <cell r="Q14">
            <v>24.817518248175183</v>
          </cell>
          <cell r="R14">
            <v>26.823387582881253</v>
          </cell>
        </row>
        <row r="15">
          <cell r="A15" t="str">
            <v>　65～69歳</v>
          </cell>
          <cell r="O15">
            <v>44.309927360774822</v>
          </cell>
          <cell r="P15">
            <v>45.226089785296033</v>
          </cell>
          <cell r="Q15">
            <v>24.196185286103542</v>
          </cell>
          <cell r="R15">
            <v>28.693790149892934</v>
          </cell>
        </row>
        <row r="16">
          <cell r="A16" t="str">
            <v>　70～74歳</v>
          </cell>
          <cell r="O16">
            <v>40.028630222778922</v>
          </cell>
          <cell r="P16">
            <v>44.445637007620483</v>
          </cell>
          <cell r="Q16">
            <v>29.694606887589341</v>
          </cell>
          <cell r="R16">
            <v>33.725490196078432</v>
          </cell>
        </row>
        <row r="17">
          <cell r="A17" t="str">
            <v>　75～79歳</v>
          </cell>
          <cell r="O17">
            <v>42.415017757483511</v>
          </cell>
          <cell r="P17">
            <v>43.302318712154779</v>
          </cell>
          <cell r="Q17">
            <v>34.410217881292262</v>
          </cell>
          <cell r="R17">
            <v>37.700760777683854</v>
          </cell>
        </row>
        <row r="18">
          <cell r="A18" t="str">
            <v>　80～84歳</v>
          </cell>
          <cell r="O18">
            <v>41.493194555644514</v>
          </cell>
          <cell r="P18">
            <v>45.863395863395858</v>
          </cell>
          <cell r="Q18">
            <v>40.119250425894379</v>
          </cell>
          <cell r="R18">
            <v>47.619047619047613</v>
          </cell>
        </row>
        <row r="19">
          <cell r="A19" t="str">
            <v>　85歳以上</v>
          </cell>
          <cell r="O19">
            <v>41.972105092442426</v>
          </cell>
          <cell r="P19">
            <v>47.381066794810188</v>
          </cell>
          <cell r="Q19">
            <v>47.869507323568577</v>
          </cell>
          <cell r="R19">
            <v>55.70934256055363</v>
          </cell>
        </row>
        <row r="21">
          <cell r="A21" t="str">
            <v>女</v>
          </cell>
        </row>
        <row r="22">
          <cell r="A22" t="str">
            <v>　15～19歳</v>
          </cell>
          <cell r="O22">
            <v>34.375</v>
          </cell>
          <cell r="P22">
            <v>55.072463768115945</v>
          </cell>
          <cell r="Q22">
            <v>0</v>
          </cell>
          <cell r="R22">
            <v>33.333333333333329</v>
          </cell>
        </row>
        <row r="23">
          <cell r="A23" t="str">
            <v>　20～24歳</v>
          </cell>
          <cell r="O23">
            <v>47.822299651567945</v>
          </cell>
          <cell r="P23">
            <v>58.818897637795274</v>
          </cell>
          <cell r="Q23">
            <v>67.10526315789474</v>
          </cell>
          <cell r="R23">
            <v>75</v>
          </cell>
        </row>
        <row r="24">
          <cell r="A24" t="str">
            <v>　25～29歳</v>
          </cell>
          <cell r="O24">
            <v>53.410301953818831</v>
          </cell>
          <cell r="P24">
            <v>58.844221105527637</v>
          </cell>
          <cell r="Q24">
            <v>76.31578947368422</v>
          </cell>
          <cell r="R24">
            <v>77.54010695187165</v>
          </cell>
        </row>
        <row r="25">
          <cell r="A25" t="str">
            <v>　30～34歳</v>
          </cell>
          <cell r="O25">
            <v>71.453703703703709</v>
          </cell>
          <cell r="P25">
            <v>73.339004678860064</v>
          </cell>
          <cell r="Q25">
            <v>78.441127694859034</v>
          </cell>
          <cell r="R25">
            <v>74.010554089709771</v>
          </cell>
        </row>
        <row r="26">
          <cell r="A26" t="str">
            <v>　35～39歳</v>
          </cell>
          <cell r="O26">
            <v>81.43329499712479</v>
          </cell>
          <cell r="P26">
            <v>82.184907679957192</v>
          </cell>
          <cell r="Q26">
            <v>76.587301587301596</v>
          </cell>
          <cell r="R26">
            <v>76.021588280647649</v>
          </cell>
        </row>
        <row r="27">
          <cell r="A27" t="str">
            <v>　40～44歳</v>
          </cell>
          <cell r="O27">
            <v>83.073554038387215</v>
          </cell>
          <cell r="P27">
            <v>84.643179765130981</v>
          </cell>
          <cell r="Q27">
            <v>73.118279569892479</v>
          </cell>
          <cell r="R27">
            <v>74.230769230769226</v>
          </cell>
        </row>
        <row r="28">
          <cell r="A28" t="str">
            <v>　45～49歳</v>
          </cell>
          <cell r="O28">
            <v>78.60153545085052</v>
          </cell>
          <cell r="P28">
            <v>81.481481481481481</v>
          </cell>
          <cell r="Q28">
            <v>65.789473684210535</v>
          </cell>
          <cell r="R28">
            <v>69.308101714961552</v>
          </cell>
        </row>
        <row r="29">
          <cell r="A29" t="str">
            <v>　50～54歳</v>
          </cell>
          <cell r="O29">
            <v>67.767625115265318</v>
          </cell>
          <cell r="P29">
            <v>70.170947229333564</v>
          </cell>
          <cell r="Q29">
            <v>57.673019057171516</v>
          </cell>
          <cell r="R29">
            <v>58.69047619047619</v>
          </cell>
        </row>
        <row r="30">
          <cell r="A30" t="str">
            <v>　55～59歳</v>
          </cell>
          <cell r="O30">
            <v>56.279307698866056</v>
          </cell>
          <cell r="P30">
            <v>58.193688792165396</v>
          </cell>
          <cell r="Q30">
            <v>51.018276762402095</v>
          </cell>
          <cell r="R30">
            <v>54.31942688579857</v>
          </cell>
        </row>
        <row r="31">
          <cell r="A31" t="str">
            <v>　60～64歳</v>
          </cell>
          <cell r="O31">
            <v>47.112392805646202</v>
          </cell>
          <cell r="P31">
            <v>48.329170323364615</v>
          </cell>
          <cell r="Q31">
            <v>47.372159090909086</v>
          </cell>
          <cell r="R31">
            <v>49.551569506726459</v>
          </cell>
        </row>
        <row r="32">
          <cell r="A32" t="str">
            <v>　65～69歳</v>
          </cell>
          <cell r="O32">
            <v>42.120861645221922</v>
          </cell>
          <cell r="P32">
            <v>43.377543604651166</v>
          </cell>
          <cell r="Q32">
            <v>45.495710200190658</v>
          </cell>
          <cell r="R32">
            <v>50.165289256198342</v>
          </cell>
        </row>
        <row r="33">
          <cell r="A33" t="str">
            <v>　70～74歳</v>
          </cell>
          <cell r="O33">
            <v>40.183542998556405</v>
          </cell>
          <cell r="P33">
            <v>43.578700078308536</v>
          </cell>
          <cell r="Q33">
            <v>47.551020408163261</v>
          </cell>
          <cell r="R33">
            <v>51.529868868382714</v>
          </cell>
        </row>
        <row r="34">
          <cell r="A34" t="str">
            <v>　75～79歳</v>
          </cell>
          <cell r="O34">
            <v>42.061688311688314</v>
          </cell>
          <cell r="P34">
            <v>43.820224719101127</v>
          </cell>
          <cell r="Q34">
            <v>49.101796407185624</v>
          </cell>
          <cell r="R34">
            <v>54.461600160417092</v>
          </cell>
        </row>
        <row r="35">
          <cell r="A35" t="str">
            <v>　80～84歳</v>
          </cell>
          <cell r="O35">
            <v>41.761779338601116</v>
          </cell>
          <cell r="P35">
            <v>49.013157894736842</v>
          </cell>
          <cell r="Q35">
            <v>51.83752417794971</v>
          </cell>
          <cell r="R35">
            <v>57.535885167464116</v>
          </cell>
        </row>
        <row r="36">
          <cell r="A36" t="str">
            <v>　85歳以上</v>
          </cell>
          <cell r="O36">
            <v>46.946107784431142</v>
          </cell>
          <cell r="P36">
            <v>53.364928909952603</v>
          </cell>
          <cell r="Q36">
            <v>51.257527453064114</v>
          </cell>
          <cell r="R36">
            <v>59.166911117629809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tabSelected="1" workbookViewId="0">
      <selection sqref="A1:E2"/>
    </sheetView>
  </sheetViews>
  <sheetFormatPr defaultRowHeight="13.5" x14ac:dyDescent="0.15"/>
  <cols>
    <col min="1" max="4" width="3.625" style="5" customWidth="1"/>
    <col min="5" max="5" width="30.625" style="5" customWidth="1"/>
    <col min="6" max="9" width="9.5" style="5" bestFit="1" customWidth="1"/>
    <col min="10" max="10" width="9.375" style="5" bestFit="1" customWidth="1"/>
    <col min="11" max="16384" width="9" style="5"/>
  </cols>
  <sheetData>
    <row r="1" spans="1:13" x14ac:dyDescent="0.15">
      <c r="A1" s="1" t="s">
        <v>8</v>
      </c>
      <c r="B1" s="1"/>
      <c r="C1" s="1"/>
      <c r="D1" s="1"/>
      <c r="E1" s="1"/>
      <c r="F1" s="2" t="s">
        <v>9</v>
      </c>
      <c r="G1" s="3"/>
      <c r="H1" s="3"/>
      <c r="I1" s="4"/>
      <c r="J1" s="3" t="s">
        <v>10</v>
      </c>
      <c r="K1" s="3"/>
      <c r="L1" s="3"/>
      <c r="M1" s="3"/>
    </row>
    <row r="2" spans="1:13" ht="27" x14ac:dyDescent="0.15">
      <c r="A2" s="6"/>
      <c r="B2" s="6"/>
      <c r="C2" s="6"/>
      <c r="D2" s="6"/>
      <c r="E2" s="6"/>
      <c r="F2" s="7" t="s">
        <v>11</v>
      </c>
      <c r="G2" s="8" t="s">
        <v>12</v>
      </c>
      <c r="H2" s="8" t="s">
        <v>13</v>
      </c>
      <c r="I2" s="9" t="s">
        <v>14</v>
      </c>
      <c r="J2" s="7" t="s">
        <v>11</v>
      </c>
      <c r="K2" s="8" t="s">
        <v>12</v>
      </c>
      <c r="L2" s="8" t="s">
        <v>13</v>
      </c>
      <c r="M2" s="10" t="s">
        <v>14</v>
      </c>
    </row>
    <row r="3" spans="1:13" x14ac:dyDescent="0.15">
      <c r="A3" s="11" t="s">
        <v>15</v>
      </c>
      <c r="B3" s="12"/>
      <c r="C3" s="12"/>
      <c r="D3" s="12"/>
      <c r="E3" s="12"/>
      <c r="F3" s="13">
        <v>180796</v>
      </c>
      <c r="G3" s="14">
        <v>196732</v>
      </c>
      <c r="H3" s="14">
        <v>210482</v>
      </c>
      <c r="I3" s="15">
        <v>217419</v>
      </c>
      <c r="J3" s="16"/>
      <c r="K3" s="17"/>
      <c r="L3" s="17"/>
      <c r="M3" s="18"/>
    </row>
    <row r="4" spans="1:13" x14ac:dyDescent="0.15">
      <c r="A4" s="19"/>
      <c r="B4" s="20" t="s">
        <v>16</v>
      </c>
      <c r="C4" s="19"/>
      <c r="D4" s="19"/>
      <c r="E4" s="19"/>
      <c r="F4" s="21">
        <v>180311</v>
      </c>
      <c r="G4" s="22">
        <v>194051</v>
      </c>
      <c r="H4" s="22">
        <v>210240</v>
      </c>
      <c r="I4" s="23">
        <v>217163</v>
      </c>
      <c r="J4" s="24">
        <v>100</v>
      </c>
      <c r="K4" s="25">
        <v>100</v>
      </c>
      <c r="L4" s="25">
        <v>100</v>
      </c>
      <c r="M4" s="26">
        <v>100</v>
      </c>
    </row>
    <row r="5" spans="1:13" x14ac:dyDescent="0.15">
      <c r="A5" s="19"/>
      <c r="B5" s="19"/>
      <c r="C5" s="20" t="s">
        <v>17</v>
      </c>
      <c r="D5" s="19"/>
      <c r="E5" s="19"/>
      <c r="F5" s="21">
        <v>51047</v>
      </c>
      <c r="G5" s="22">
        <v>58967</v>
      </c>
      <c r="H5" s="22">
        <v>71628</v>
      </c>
      <c r="I5" s="23">
        <v>73337</v>
      </c>
      <c r="J5" s="24">
        <v>28.310530139592149</v>
      </c>
      <c r="K5" s="25">
        <v>30.38737239179391</v>
      </c>
      <c r="L5" s="25">
        <v>34.06963470319635</v>
      </c>
      <c r="M5" s="26">
        <v>33.770485764149512</v>
      </c>
    </row>
    <row r="6" spans="1:13" x14ac:dyDescent="0.15">
      <c r="A6" s="19"/>
      <c r="B6" s="19"/>
      <c r="C6" s="19"/>
      <c r="D6" s="20" t="s">
        <v>18</v>
      </c>
      <c r="E6" s="20"/>
      <c r="F6" s="27">
        <v>8312</v>
      </c>
      <c r="G6" s="28">
        <v>11304</v>
      </c>
      <c r="H6" s="28">
        <v>14252</v>
      </c>
      <c r="I6" s="29">
        <v>19032</v>
      </c>
      <c r="J6" s="24">
        <v>4.6098130452385044</v>
      </c>
      <c r="K6" s="25">
        <v>5.8252727375792963</v>
      </c>
      <c r="L6" s="25">
        <v>6.7789193302891935</v>
      </c>
      <c r="M6" s="26">
        <v>8.7639238728512687</v>
      </c>
    </row>
    <row r="7" spans="1:13" x14ac:dyDescent="0.15">
      <c r="A7" s="19"/>
      <c r="B7" s="19"/>
      <c r="C7" s="20" t="s">
        <v>19</v>
      </c>
      <c r="D7" s="19"/>
      <c r="E7" s="19"/>
      <c r="F7" s="21">
        <v>103933</v>
      </c>
      <c r="G7" s="22">
        <v>110144</v>
      </c>
      <c r="H7" s="22">
        <v>114460</v>
      </c>
      <c r="I7" s="23">
        <v>123068</v>
      </c>
      <c r="J7" s="24">
        <v>57.640964777523287</v>
      </c>
      <c r="K7" s="25">
        <v>56.760336200277251</v>
      </c>
      <c r="L7" s="25">
        <v>54.442541856925416</v>
      </c>
      <c r="M7" s="26">
        <v>56.670795669612225</v>
      </c>
    </row>
    <row r="8" spans="1:13" x14ac:dyDescent="0.15">
      <c r="A8" s="19"/>
      <c r="B8" s="19"/>
      <c r="C8" s="19"/>
      <c r="D8" s="20" t="s">
        <v>20</v>
      </c>
      <c r="E8" s="20"/>
      <c r="F8" s="21">
        <v>31242</v>
      </c>
      <c r="G8" s="22">
        <v>35723</v>
      </c>
      <c r="H8" s="22">
        <v>38717</v>
      </c>
      <c r="I8" s="23">
        <v>43935</v>
      </c>
      <c r="J8" s="24">
        <v>17.326729927735968</v>
      </c>
      <c r="K8" s="25">
        <v>18.409078025879793</v>
      </c>
      <c r="L8" s="25">
        <v>18.415620243531201</v>
      </c>
      <c r="M8" s="26">
        <v>20.231346960577998</v>
      </c>
    </row>
    <row r="9" spans="1:13" x14ac:dyDescent="0.15">
      <c r="A9" s="19"/>
      <c r="B9" s="19"/>
      <c r="C9" s="19"/>
      <c r="D9" s="20" t="s">
        <v>21</v>
      </c>
      <c r="E9" s="20"/>
      <c r="F9" s="21">
        <v>59438</v>
      </c>
      <c r="G9" s="22">
        <v>59183</v>
      </c>
      <c r="H9" s="22">
        <v>58796</v>
      </c>
      <c r="I9" s="23">
        <v>60907</v>
      </c>
      <c r="J9" s="24">
        <v>32.964156374264462</v>
      </c>
      <c r="K9" s="25">
        <v>30.49868333582409</v>
      </c>
      <c r="L9" s="25">
        <v>27.966133942161342</v>
      </c>
      <c r="M9" s="26">
        <v>28.046674617683493</v>
      </c>
    </row>
    <row r="10" spans="1:13" x14ac:dyDescent="0.15">
      <c r="A10" s="19"/>
      <c r="B10" s="19"/>
      <c r="C10" s="19"/>
      <c r="D10" s="20" t="s">
        <v>22</v>
      </c>
      <c r="E10" s="20"/>
      <c r="F10" s="21">
        <v>13253</v>
      </c>
      <c r="G10" s="22">
        <v>15238</v>
      </c>
      <c r="H10" s="22">
        <v>16947</v>
      </c>
      <c r="I10" s="23">
        <v>18226</v>
      </c>
      <c r="J10" s="24">
        <v>7.3500784755228459</v>
      </c>
      <c r="K10" s="25">
        <v>7.8525748385733642</v>
      </c>
      <c r="L10" s="25">
        <v>8.0607876712328768</v>
      </c>
      <c r="M10" s="26">
        <v>8.392774091350736</v>
      </c>
    </row>
    <row r="11" spans="1:13" x14ac:dyDescent="0.15">
      <c r="A11" s="19"/>
      <c r="B11" s="19"/>
      <c r="C11" s="19"/>
      <c r="D11" s="19"/>
      <c r="E11" s="20" t="s">
        <v>23</v>
      </c>
      <c r="F11" s="21">
        <v>1979</v>
      </c>
      <c r="G11" s="22">
        <v>2257</v>
      </c>
      <c r="H11" s="22">
        <v>2511</v>
      </c>
      <c r="I11" s="23">
        <v>2750</v>
      </c>
      <c r="J11" s="24">
        <v>1.0975481251837105</v>
      </c>
      <c r="K11" s="25">
        <v>1.1630962994264396</v>
      </c>
      <c r="L11" s="25">
        <v>1.1943493150684932</v>
      </c>
      <c r="M11" s="26">
        <v>1.2663298996606236</v>
      </c>
    </row>
    <row r="12" spans="1:13" x14ac:dyDescent="0.15">
      <c r="A12" s="19"/>
      <c r="B12" s="19"/>
      <c r="C12" s="19"/>
      <c r="D12" s="19"/>
      <c r="E12" s="20" t="s">
        <v>24</v>
      </c>
      <c r="F12" s="21">
        <v>11274</v>
      </c>
      <c r="G12" s="22">
        <v>12981</v>
      </c>
      <c r="H12" s="22">
        <v>14436</v>
      </c>
      <c r="I12" s="23">
        <v>15476</v>
      </c>
      <c r="J12" s="24">
        <v>6.2525303503391356</v>
      </c>
      <c r="K12" s="25">
        <v>6.6894785391469256</v>
      </c>
      <c r="L12" s="25">
        <v>6.8664383561643838</v>
      </c>
      <c r="M12" s="26">
        <v>7.1264441916901138</v>
      </c>
    </row>
    <row r="13" spans="1:13" x14ac:dyDescent="0.15">
      <c r="A13" s="19"/>
      <c r="B13" s="19"/>
      <c r="C13" s="30" t="s">
        <v>25</v>
      </c>
      <c r="E13" s="30"/>
      <c r="F13" s="31">
        <v>25331</v>
      </c>
      <c r="G13" s="32">
        <v>24940</v>
      </c>
      <c r="H13" s="32">
        <v>24152</v>
      </c>
      <c r="I13" s="33">
        <v>20758</v>
      </c>
      <c r="J13" s="34">
        <v>14.048505082884571</v>
      </c>
      <c r="K13" s="35">
        <v>12.852291407928842</v>
      </c>
      <c r="L13" s="35">
        <v>11.487823439878236</v>
      </c>
      <c r="M13" s="36">
        <v>9.5587185662382641</v>
      </c>
    </row>
    <row r="14" spans="1:13" x14ac:dyDescent="0.15">
      <c r="A14" s="19"/>
      <c r="B14" s="19"/>
      <c r="C14" s="19"/>
      <c r="D14" s="37" t="s">
        <v>26</v>
      </c>
      <c r="E14" s="20"/>
      <c r="F14" s="21">
        <v>18819</v>
      </c>
      <c r="G14" s="22">
        <v>17542</v>
      </c>
      <c r="H14" s="22">
        <v>15641</v>
      </c>
      <c r="I14" s="23">
        <v>13142</v>
      </c>
      <c r="J14" s="24">
        <v>10.436967239935445</v>
      </c>
      <c r="K14" s="25">
        <v>9.0398915748952593</v>
      </c>
      <c r="L14" s="25">
        <v>7.4395928462709291</v>
      </c>
      <c r="M14" s="26">
        <v>6.0516754695781509</v>
      </c>
    </row>
    <row r="15" spans="1:13" x14ac:dyDescent="0.15">
      <c r="A15" s="19"/>
      <c r="B15" s="19"/>
      <c r="C15" s="19"/>
      <c r="D15" s="20" t="s">
        <v>27</v>
      </c>
      <c r="E15" s="20"/>
      <c r="F15" s="21">
        <v>2521</v>
      </c>
      <c r="G15" s="22">
        <v>2957</v>
      </c>
      <c r="H15" s="22">
        <v>2829</v>
      </c>
      <c r="I15" s="23">
        <v>2869</v>
      </c>
      <c r="J15" s="24">
        <v>1.3981398805397343</v>
      </c>
      <c r="K15" s="25">
        <v>1.5238262106353484</v>
      </c>
      <c r="L15" s="25">
        <v>1.3456050228310503</v>
      </c>
      <c r="M15" s="26">
        <v>1.3211274480459378</v>
      </c>
    </row>
    <row r="16" spans="1:13" x14ac:dyDescent="0.15">
      <c r="A16" s="19"/>
      <c r="B16" s="19"/>
      <c r="C16" s="19"/>
      <c r="D16" s="38" t="s">
        <v>28</v>
      </c>
      <c r="E16" s="20"/>
      <c r="F16" s="39" t="s">
        <v>29</v>
      </c>
      <c r="G16" s="40" t="s">
        <v>29</v>
      </c>
      <c r="H16" s="22">
        <v>4065</v>
      </c>
      <c r="I16" s="23">
        <v>4102</v>
      </c>
      <c r="J16" s="41" t="s">
        <v>30</v>
      </c>
      <c r="K16" s="42" t="s">
        <v>29</v>
      </c>
      <c r="L16" s="25">
        <v>1.9335045662100456</v>
      </c>
      <c r="M16" s="26">
        <v>1.8889037266937736</v>
      </c>
    </row>
    <row r="17" spans="1:13" x14ac:dyDescent="0.15">
      <c r="A17" s="19"/>
      <c r="B17" s="19"/>
      <c r="C17" s="19"/>
      <c r="D17" s="20" t="s">
        <v>31</v>
      </c>
      <c r="E17" s="20"/>
      <c r="F17" s="21">
        <v>327</v>
      </c>
      <c r="G17" s="22">
        <v>324</v>
      </c>
      <c r="H17" s="22">
        <v>311</v>
      </c>
      <c r="I17" s="23">
        <v>317</v>
      </c>
      <c r="J17" s="24">
        <v>0.18135332841590363</v>
      </c>
      <c r="K17" s="25">
        <v>0.16696641604526646</v>
      </c>
      <c r="L17" s="25">
        <v>0.1479261796042618</v>
      </c>
      <c r="M17" s="26">
        <v>0.14597330116087914</v>
      </c>
    </row>
    <row r="18" spans="1:13" x14ac:dyDescent="0.15">
      <c r="A18" s="19"/>
      <c r="B18" s="19"/>
      <c r="C18" s="19"/>
      <c r="D18" s="43" t="s">
        <v>32</v>
      </c>
      <c r="E18" s="43"/>
      <c r="F18" s="39" t="s">
        <v>29</v>
      </c>
      <c r="G18" s="40" t="s">
        <v>29</v>
      </c>
      <c r="H18" s="22">
        <v>751</v>
      </c>
      <c r="I18" s="23">
        <v>705</v>
      </c>
      <c r="J18" s="41" t="s">
        <v>33</v>
      </c>
      <c r="K18" s="42" t="s">
        <v>33</v>
      </c>
      <c r="L18" s="25">
        <v>0.35721080669710809</v>
      </c>
      <c r="M18" s="26">
        <v>0.3246409379129962</v>
      </c>
    </row>
    <row r="19" spans="1:13" x14ac:dyDescent="0.15">
      <c r="A19" s="12"/>
      <c r="B19" s="44" t="s">
        <v>34</v>
      </c>
      <c r="C19" s="12"/>
      <c r="D19" s="12"/>
      <c r="E19" s="44"/>
      <c r="F19" s="45">
        <v>207</v>
      </c>
      <c r="G19" s="46">
        <v>218</v>
      </c>
      <c r="H19" s="46">
        <v>242</v>
      </c>
      <c r="I19" s="47">
        <v>256</v>
      </c>
      <c r="J19" s="48">
        <v>100</v>
      </c>
      <c r="K19" s="49">
        <v>100</v>
      </c>
      <c r="L19" s="49">
        <v>100</v>
      </c>
      <c r="M19" s="50">
        <v>100</v>
      </c>
    </row>
    <row r="21" spans="1:13" x14ac:dyDescent="0.15">
      <c r="A21" s="1" t="s">
        <v>8</v>
      </c>
      <c r="B21" s="1"/>
      <c r="C21" s="1"/>
      <c r="D21" s="1"/>
      <c r="E21" s="1"/>
      <c r="F21" s="1"/>
      <c r="G21" s="51"/>
      <c r="H21" s="52" t="s">
        <v>35</v>
      </c>
      <c r="I21" s="53"/>
      <c r="J21" s="54"/>
      <c r="K21" s="52" t="s">
        <v>36</v>
      </c>
      <c r="L21" s="53"/>
      <c r="M21" s="53"/>
    </row>
    <row r="22" spans="1:13" ht="27" x14ac:dyDescent="0.15">
      <c r="A22" s="6"/>
      <c r="B22" s="6"/>
      <c r="C22" s="6"/>
      <c r="D22" s="6"/>
      <c r="E22" s="6"/>
      <c r="F22" s="6"/>
      <c r="G22" s="55"/>
      <c r="H22" s="7" t="s">
        <v>37</v>
      </c>
      <c r="I22" s="8" t="s">
        <v>38</v>
      </c>
      <c r="J22" s="8" t="s">
        <v>39</v>
      </c>
      <c r="K22" s="7" t="s">
        <v>37</v>
      </c>
      <c r="L22" s="8" t="s">
        <v>38</v>
      </c>
      <c r="M22" s="10" t="s">
        <v>39</v>
      </c>
    </row>
    <row r="23" spans="1:13" x14ac:dyDescent="0.15">
      <c r="A23" s="56" t="s">
        <v>15</v>
      </c>
      <c r="B23" s="57"/>
      <c r="C23" s="57"/>
      <c r="D23" s="57"/>
      <c r="E23" s="57"/>
      <c r="F23" s="57"/>
      <c r="G23" s="57"/>
      <c r="H23" s="58">
        <v>15936</v>
      </c>
      <c r="I23" s="59">
        <v>13750</v>
      </c>
      <c r="J23" s="59">
        <v>6937</v>
      </c>
      <c r="K23" s="60">
        <v>8.8143542998738909</v>
      </c>
      <c r="L23" s="61">
        <v>6.9892035866051279</v>
      </c>
      <c r="M23" s="62">
        <v>3.2957687593238374</v>
      </c>
    </row>
    <row r="24" spans="1:13" x14ac:dyDescent="0.15">
      <c r="A24" s="63"/>
      <c r="B24" s="64" t="s">
        <v>16</v>
      </c>
      <c r="C24" s="63"/>
      <c r="D24" s="63"/>
      <c r="E24" s="63"/>
      <c r="F24" s="63"/>
      <c r="G24" s="63"/>
      <c r="H24" s="65">
        <v>13740</v>
      </c>
      <c r="I24" s="66">
        <v>16189</v>
      </c>
      <c r="J24" s="66">
        <v>6923</v>
      </c>
      <c r="K24" s="67">
        <v>7.6201673774755836</v>
      </c>
      <c r="L24" s="68">
        <v>8.3426521893728971</v>
      </c>
      <c r="M24" s="69">
        <v>3.2929033485540335</v>
      </c>
    </row>
    <row r="25" spans="1:13" x14ac:dyDescent="0.15">
      <c r="A25" s="63"/>
      <c r="B25" s="63"/>
      <c r="C25" s="64" t="s">
        <v>17</v>
      </c>
      <c r="D25" s="63"/>
      <c r="E25" s="63"/>
      <c r="F25" s="63"/>
      <c r="G25" s="63"/>
      <c r="H25" s="65">
        <v>7920</v>
      </c>
      <c r="I25" s="66">
        <v>12661</v>
      </c>
      <c r="J25" s="66">
        <v>1709</v>
      </c>
      <c r="K25" s="67">
        <v>15.5151135228319</v>
      </c>
      <c r="L25" s="68">
        <v>21.471331422660132</v>
      </c>
      <c r="M25" s="69">
        <v>2.3859384598201818</v>
      </c>
    </row>
    <row r="26" spans="1:13" x14ac:dyDescent="0.15">
      <c r="A26" s="63"/>
      <c r="B26" s="63"/>
      <c r="C26" s="63"/>
      <c r="D26" s="64" t="s">
        <v>18</v>
      </c>
      <c r="E26" s="64"/>
      <c r="F26" s="64"/>
      <c r="G26" s="64"/>
      <c r="H26" s="70">
        <v>2992</v>
      </c>
      <c r="I26" s="71">
        <v>2948</v>
      </c>
      <c r="J26" s="71">
        <v>4780</v>
      </c>
      <c r="K26" s="67">
        <v>35.996150144369587</v>
      </c>
      <c r="L26" s="68">
        <v>26.07926397735315</v>
      </c>
      <c r="M26" s="69">
        <v>33.539152399663209</v>
      </c>
    </row>
    <row r="27" spans="1:13" x14ac:dyDescent="0.15">
      <c r="A27" s="63"/>
      <c r="B27" s="63"/>
      <c r="C27" s="64" t="s">
        <v>19</v>
      </c>
      <c r="D27" s="63"/>
      <c r="E27" s="63"/>
      <c r="F27" s="63"/>
      <c r="G27" s="63"/>
      <c r="H27" s="65">
        <v>6211</v>
      </c>
      <c r="I27" s="66">
        <v>4316</v>
      </c>
      <c r="J27" s="66">
        <v>8608</v>
      </c>
      <c r="K27" s="67">
        <v>5.9759652853280478</v>
      </c>
      <c r="L27" s="68">
        <v>3.9185066821615342</v>
      </c>
      <c r="M27" s="69">
        <v>7.5205311899353493</v>
      </c>
    </row>
    <row r="28" spans="1:13" x14ac:dyDescent="0.15">
      <c r="A28" s="63"/>
      <c r="B28" s="63"/>
      <c r="C28" s="63"/>
      <c r="D28" s="64" t="s">
        <v>20</v>
      </c>
      <c r="E28" s="64"/>
      <c r="F28" s="64"/>
      <c r="G28" s="64"/>
      <c r="H28" s="65">
        <v>4481</v>
      </c>
      <c r="I28" s="66">
        <v>2994</v>
      </c>
      <c r="J28" s="66">
        <v>5218</v>
      </c>
      <c r="K28" s="67">
        <v>14.342871775174446</v>
      </c>
      <c r="L28" s="68">
        <v>8.3811549981804436</v>
      </c>
      <c r="M28" s="69">
        <v>13.477283880465945</v>
      </c>
    </row>
    <row r="29" spans="1:13" x14ac:dyDescent="0.15">
      <c r="A29" s="63"/>
      <c r="B29" s="63"/>
      <c r="C29" s="63"/>
      <c r="D29" s="64" t="s">
        <v>21</v>
      </c>
      <c r="E29" s="64"/>
      <c r="F29" s="64"/>
      <c r="G29" s="64"/>
      <c r="H29" s="65">
        <v>-255</v>
      </c>
      <c r="I29" s="66">
        <v>-387</v>
      </c>
      <c r="J29" s="66">
        <v>2111</v>
      </c>
      <c r="K29" s="67">
        <v>-0.4290184730307211</v>
      </c>
      <c r="L29" s="68">
        <v>-0.65390399270060651</v>
      </c>
      <c r="M29" s="69">
        <v>3.5903802979794541</v>
      </c>
    </row>
    <row r="30" spans="1:13" x14ac:dyDescent="0.15">
      <c r="A30" s="63"/>
      <c r="B30" s="63"/>
      <c r="C30" s="63"/>
      <c r="D30" s="64" t="s">
        <v>22</v>
      </c>
      <c r="E30" s="64"/>
      <c r="F30" s="64"/>
      <c r="G30" s="64"/>
      <c r="H30" s="65">
        <v>1985</v>
      </c>
      <c r="I30" s="66">
        <v>1709</v>
      </c>
      <c r="J30" s="66">
        <v>1279</v>
      </c>
      <c r="K30" s="67">
        <v>14.977740888855354</v>
      </c>
      <c r="L30" s="68">
        <v>11.215382596141225</v>
      </c>
      <c r="M30" s="69">
        <v>7.5470584764265061</v>
      </c>
    </row>
    <row r="31" spans="1:13" x14ac:dyDescent="0.15">
      <c r="A31" s="63"/>
      <c r="B31" s="63"/>
      <c r="C31" s="63"/>
      <c r="D31" s="63"/>
      <c r="E31" s="64" t="s">
        <v>23</v>
      </c>
      <c r="F31" s="64"/>
      <c r="G31" s="64"/>
      <c r="H31" s="65">
        <v>278</v>
      </c>
      <c r="I31" s="66">
        <v>254</v>
      </c>
      <c r="J31" s="66">
        <v>239</v>
      </c>
      <c r="K31" s="67">
        <v>14.047498736735726</v>
      </c>
      <c r="L31" s="68">
        <v>11.25387682764732</v>
      </c>
      <c r="M31" s="69">
        <v>9.5181202708084438</v>
      </c>
    </row>
    <row r="32" spans="1:13" x14ac:dyDescent="0.15">
      <c r="A32" s="63"/>
      <c r="B32" s="63"/>
      <c r="C32" s="63"/>
      <c r="D32" s="63"/>
      <c r="E32" s="64" t="s">
        <v>24</v>
      </c>
      <c r="F32" s="64"/>
      <c r="G32" s="64"/>
      <c r="H32" s="65">
        <v>1707</v>
      </c>
      <c r="I32" s="66">
        <v>1455</v>
      </c>
      <c r="J32" s="66">
        <v>1040</v>
      </c>
      <c r="K32" s="67">
        <v>15.141032464076638</v>
      </c>
      <c r="L32" s="68">
        <v>11.208689623295585</v>
      </c>
      <c r="M32" s="69">
        <v>7.2042116929897482</v>
      </c>
    </row>
    <row r="33" spans="1:13" x14ac:dyDescent="0.15">
      <c r="A33" s="63"/>
      <c r="B33" s="63"/>
      <c r="C33" s="72" t="s">
        <v>25</v>
      </c>
      <c r="D33" s="73"/>
      <c r="E33" s="72"/>
      <c r="F33" s="72"/>
      <c r="G33" s="72"/>
      <c r="H33" s="74">
        <v>-391</v>
      </c>
      <c r="I33" s="75">
        <v>-788</v>
      </c>
      <c r="J33" s="75">
        <v>-3394</v>
      </c>
      <c r="K33" s="76">
        <v>-1.5435632229284277</v>
      </c>
      <c r="L33" s="77">
        <v>-3.1595829991980753</v>
      </c>
      <c r="M33" s="78">
        <v>-14.052666445842995</v>
      </c>
    </row>
    <row r="34" spans="1:13" x14ac:dyDescent="0.15">
      <c r="A34" s="63"/>
      <c r="B34" s="63"/>
      <c r="C34" s="63"/>
      <c r="D34" s="64" t="s">
        <v>26</v>
      </c>
      <c r="E34" s="64"/>
      <c r="F34" s="64"/>
      <c r="G34" s="64"/>
      <c r="H34" s="65">
        <v>-1277</v>
      </c>
      <c r="I34" s="66">
        <v>-1901</v>
      </c>
      <c r="J34" s="66">
        <v>-2499</v>
      </c>
      <c r="K34" s="67">
        <v>-6.7856953079334721</v>
      </c>
      <c r="L34" s="68">
        <v>-10.836848705962831</v>
      </c>
      <c r="M34" s="69">
        <v>-15.977239306949684</v>
      </c>
    </row>
    <row r="35" spans="1:13" x14ac:dyDescent="0.15">
      <c r="A35" s="63"/>
      <c r="B35" s="63"/>
      <c r="C35" s="63"/>
      <c r="D35" s="64" t="s">
        <v>27</v>
      </c>
      <c r="E35" s="64"/>
      <c r="F35" s="64"/>
      <c r="G35" s="64"/>
      <c r="H35" s="65">
        <v>436</v>
      </c>
      <c r="I35" s="66">
        <v>-128</v>
      </c>
      <c r="J35" s="66">
        <v>40</v>
      </c>
      <c r="K35" s="67">
        <v>17.294724315747718</v>
      </c>
      <c r="L35" s="68">
        <v>-4.3287115319580654</v>
      </c>
      <c r="M35" s="69">
        <v>1.4139271827500883</v>
      </c>
    </row>
    <row r="36" spans="1:13" x14ac:dyDescent="0.15">
      <c r="A36" s="63"/>
      <c r="B36" s="63"/>
      <c r="C36" s="63"/>
      <c r="D36" s="64" t="s">
        <v>40</v>
      </c>
      <c r="E36" s="64"/>
      <c r="F36" s="64"/>
      <c r="G36" s="64"/>
      <c r="H36" s="79" t="s">
        <v>41</v>
      </c>
      <c r="I36" s="80" t="s">
        <v>33</v>
      </c>
      <c r="J36" s="66">
        <v>37</v>
      </c>
      <c r="K36" s="81" t="s">
        <v>41</v>
      </c>
      <c r="L36" s="82" t="s">
        <v>33</v>
      </c>
      <c r="M36" s="69">
        <v>0.91020910209102091</v>
      </c>
    </row>
    <row r="37" spans="1:13" x14ac:dyDescent="0.15">
      <c r="A37" s="63"/>
      <c r="B37" s="63"/>
      <c r="C37" s="63"/>
      <c r="D37" s="64" t="s">
        <v>31</v>
      </c>
      <c r="E37" s="64"/>
      <c r="F37" s="64"/>
      <c r="G37" s="64"/>
      <c r="H37" s="65">
        <v>-3</v>
      </c>
      <c r="I37" s="66">
        <v>-13</v>
      </c>
      <c r="J37" s="66">
        <v>6</v>
      </c>
      <c r="K37" s="67">
        <v>-0.91743119266055051</v>
      </c>
      <c r="L37" s="68">
        <v>-4.0123456790123457</v>
      </c>
      <c r="M37" s="69">
        <v>1.929260450160772</v>
      </c>
    </row>
    <row r="38" spans="1:13" x14ac:dyDescent="0.15">
      <c r="A38" s="63"/>
      <c r="B38" s="63"/>
      <c r="C38" s="63"/>
      <c r="D38" s="83" t="s">
        <v>42</v>
      </c>
      <c r="E38" s="83"/>
      <c r="F38" s="83"/>
      <c r="G38" s="83"/>
      <c r="H38" s="79" t="s">
        <v>29</v>
      </c>
      <c r="I38" s="80" t="s">
        <v>29</v>
      </c>
      <c r="J38" s="66">
        <v>-46</v>
      </c>
      <c r="K38" s="81" t="s">
        <v>29</v>
      </c>
      <c r="L38" s="82" t="s">
        <v>29</v>
      </c>
      <c r="M38" s="69">
        <v>-6.125166444740346</v>
      </c>
    </row>
    <row r="39" spans="1:13" x14ac:dyDescent="0.15">
      <c r="A39" s="57"/>
      <c r="B39" s="84" t="s">
        <v>34</v>
      </c>
      <c r="C39" s="57"/>
      <c r="D39" s="57"/>
      <c r="E39" s="84"/>
      <c r="F39" s="84"/>
      <c r="G39" s="84"/>
      <c r="H39" s="85">
        <v>11</v>
      </c>
      <c r="I39" s="86">
        <v>24</v>
      </c>
      <c r="J39" s="86">
        <v>14</v>
      </c>
      <c r="K39" s="60">
        <v>5.3140096618357484</v>
      </c>
      <c r="L39" s="61">
        <v>11.009174311926607</v>
      </c>
      <c r="M39" s="62">
        <v>5.785123966942149</v>
      </c>
    </row>
  </sheetData>
  <mergeCells count="6">
    <mergeCell ref="A1:E2"/>
    <mergeCell ref="F1:I1"/>
    <mergeCell ref="J1:M1"/>
    <mergeCell ref="A21:G22"/>
    <mergeCell ref="H21:J21"/>
    <mergeCell ref="K21:M2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workbookViewId="0">
      <selection sqref="A1:A3"/>
    </sheetView>
  </sheetViews>
  <sheetFormatPr defaultRowHeight="13.5" x14ac:dyDescent="0.15"/>
  <cols>
    <col min="1" max="1" width="18.625" style="5" customWidth="1"/>
    <col min="2" max="9" width="12.625" style="5" customWidth="1"/>
    <col min="10" max="16384" width="9" style="5"/>
  </cols>
  <sheetData>
    <row r="1" spans="1:9" x14ac:dyDescent="0.15">
      <c r="A1" s="51" t="s">
        <v>43</v>
      </c>
      <c r="B1" s="3" t="s">
        <v>44</v>
      </c>
      <c r="C1" s="3"/>
      <c r="D1" s="3"/>
      <c r="E1" s="3"/>
      <c r="F1" s="3"/>
      <c r="G1" s="3"/>
      <c r="H1" s="3"/>
      <c r="I1" s="3"/>
    </row>
    <row r="2" spans="1:9" x14ac:dyDescent="0.15">
      <c r="A2" s="87"/>
      <c r="B2" s="88" t="s">
        <v>45</v>
      </c>
      <c r="C2" s="89"/>
      <c r="D2" s="89"/>
      <c r="E2" s="89"/>
      <c r="F2" s="88" t="s">
        <v>46</v>
      </c>
      <c r="G2" s="89"/>
      <c r="H2" s="89"/>
      <c r="I2" s="89"/>
    </row>
    <row r="3" spans="1:9" ht="31.5" customHeight="1" x14ac:dyDescent="0.15">
      <c r="A3" s="55"/>
      <c r="B3" s="90" t="s">
        <v>45</v>
      </c>
      <c r="C3" s="91" t="s">
        <v>47</v>
      </c>
      <c r="D3" s="91" t="s">
        <v>48</v>
      </c>
      <c r="E3" s="92" t="s">
        <v>49</v>
      </c>
      <c r="F3" s="90" t="s">
        <v>45</v>
      </c>
      <c r="G3" s="91" t="s">
        <v>47</v>
      </c>
      <c r="H3" s="91" t="s">
        <v>48</v>
      </c>
      <c r="I3" s="92" t="s">
        <v>49</v>
      </c>
    </row>
    <row r="4" spans="1:9" x14ac:dyDescent="0.15">
      <c r="A4" s="93" t="s">
        <v>50</v>
      </c>
      <c r="B4" s="94">
        <v>258960</v>
      </c>
      <c r="C4" s="95">
        <v>166917</v>
      </c>
      <c r="D4" s="95">
        <v>91895</v>
      </c>
      <c r="E4" s="96">
        <v>35.506468015393409</v>
      </c>
      <c r="F4" s="94">
        <v>104712</v>
      </c>
      <c r="G4" s="95">
        <v>29633</v>
      </c>
      <c r="H4" s="95">
        <v>75011</v>
      </c>
      <c r="I4" s="96">
        <v>71.682084018195027</v>
      </c>
    </row>
    <row r="5" spans="1:9" x14ac:dyDescent="0.15">
      <c r="A5" s="93" t="s">
        <v>51</v>
      </c>
      <c r="B5" s="94">
        <v>36154</v>
      </c>
      <c r="C5" s="95">
        <v>151</v>
      </c>
      <c r="D5" s="95">
        <v>35941</v>
      </c>
      <c r="E5" s="96">
        <v>99.58162473678378</v>
      </c>
      <c r="F5" s="94">
        <v>36154</v>
      </c>
      <c r="G5" s="95">
        <v>151</v>
      </c>
      <c r="H5" s="95">
        <v>35941</v>
      </c>
      <c r="I5" s="96">
        <v>99.58162473678378</v>
      </c>
    </row>
    <row r="6" spans="1:9" x14ac:dyDescent="0.15">
      <c r="A6" s="98" t="s">
        <v>52</v>
      </c>
      <c r="B6" s="94">
        <v>11658</v>
      </c>
      <c r="C6" s="95">
        <v>1059</v>
      </c>
      <c r="D6" s="95">
        <v>10598</v>
      </c>
      <c r="E6" s="96">
        <v>90.91532984472849</v>
      </c>
      <c r="F6" s="94">
        <v>11534</v>
      </c>
      <c r="G6" s="95">
        <v>955</v>
      </c>
      <c r="H6" s="95">
        <v>10578</v>
      </c>
      <c r="I6" s="96">
        <v>91.719413855891787</v>
      </c>
    </row>
    <row r="7" spans="1:9" x14ac:dyDescent="0.15">
      <c r="A7" s="98" t="s">
        <v>53</v>
      </c>
      <c r="B7" s="94">
        <v>12359</v>
      </c>
      <c r="C7" s="95">
        <v>5819</v>
      </c>
      <c r="D7" s="95">
        <v>6537</v>
      </c>
      <c r="E7" s="96">
        <v>52.905471026222074</v>
      </c>
      <c r="F7" s="94">
        <v>10892</v>
      </c>
      <c r="G7" s="95">
        <v>4479</v>
      </c>
      <c r="H7" s="95">
        <v>6411</v>
      </c>
      <c r="I7" s="96">
        <v>58.870523415977956</v>
      </c>
    </row>
    <row r="8" spans="1:9" x14ac:dyDescent="0.15">
      <c r="A8" s="98" t="s">
        <v>54</v>
      </c>
      <c r="B8" s="94">
        <v>15636</v>
      </c>
      <c r="C8" s="95">
        <v>10004</v>
      </c>
      <c r="D8" s="95">
        <v>5630</v>
      </c>
      <c r="E8" s="96">
        <v>36.011257515670977</v>
      </c>
      <c r="F8" s="94">
        <v>10267</v>
      </c>
      <c r="G8" s="95">
        <v>5122</v>
      </c>
      <c r="H8" s="95">
        <v>5144</v>
      </c>
      <c r="I8" s="96">
        <v>50.107149814923048</v>
      </c>
    </row>
    <row r="9" spans="1:9" x14ac:dyDescent="0.15">
      <c r="A9" s="98" t="s">
        <v>55</v>
      </c>
      <c r="B9" s="94">
        <v>18708</v>
      </c>
      <c r="C9" s="95">
        <v>13510</v>
      </c>
      <c r="D9" s="95">
        <v>5196</v>
      </c>
      <c r="E9" s="96">
        <v>27.77718379129691</v>
      </c>
      <c r="F9" s="94">
        <v>8046</v>
      </c>
      <c r="G9" s="95">
        <v>3828</v>
      </c>
      <c r="H9" s="95">
        <v>4218</v>
      </c>
      <c r="I9" s="96">
        <v>52.423564504101414</v>
      </c>
    </row>
    <row r="10" spans="1:9" x14ac:dyDescent="0.15">
      <c r="A10" s="98" t="s">
        <v>56</v>
      </c>
      <c r="B10" s="94">
        <v>20945</v>
      </c>
      <c r="C10" s="95">
        <v>15584</v>
      </c>
      <c r="D10" s="95">
        <v>5361</v>
      </c>
      <c r="E10" s="96">
        <v>25.595607543566484</v>
      </c>
      <c r="F10" s="94">
        <v>6762</v>
      </c>
      <c r="G10" s="95">
        <v>2977</v>
      </c>
      <c r="H10" s="95">
        <v>3785</v>
      </c>
      <c r="I10" s="96">
        <v>55.974563738538897</v>
      </c>
    </row>
    <row r="11" spans="1:9" x14ac:dyDescent="0.15">
      <c r="A11" s="98" t="s">
        <v>57</v>
      </c>
      <c r="B11" s="94">
        <v>22803</v>
      </c>
      <c r="C11" s="95">
        <v>16832</v>
      </c>
      <c r="D11" s="95">
        <v>5971</v>
      </c>
      <c r="E11" s="96">
        <v>26.18515107661273</v>
      </c>
      <c r="F11" s="94">
        <v>6208</v>
      </c>
      <c r="G11" s="95">
        <v>2584</v>
      </c>
      <c r="H11" s="95">
        <v>3624</v>
      </c>
      <c r="I11" s="96">
        <v>58.376288659793815</v>
      </c>
    </row>
    <row r="12" spans="1:9" x14ac:dyDescent="0.15">
      <c r="A12" s="98" t="s">
        <v>58</v>
      </c>
      <c r="B12" s="94">
        <v>19420</v>
      </c>
      <c r="C12" s="95">
        <v>14473</v>
      </c>
      <c r="D12" s="95">
        <v>4947</v>
      </c>
      <c r="E12" s="96">
        <v>25.473738414006181</v>
      </c>
      <c r="F12" s="94">
        <v>4726</v>
      </c>
      <c r="G12" s="95">
        <v>2209</v>
      </c>
      <c r="H12" s="95">
        <v>2517</v>
      </c>
      <c r="I12" s="96">
        <v>53.258569614896324</v>
      </c>
    </row>
    <row r="13" spans="1:9" x14ac:dyDescent="0.15">
      <c r="A13" s="98" t="s">
        <v>59</v>
      </c>
      <c r="B13" s="94">
        <v>16568</v>
      </c>
      <c r="C13" s="95">
        <v>12586</v>
      </c>
      <c r="D13" s="95">
        <v>3981</v>
      </c>
      <c r="E13" s="96">
        <v>24.029697591597753</v>
      </c>
      <c r="F13" s="94">
        <v>3189</v>
      </c>
      <c r="G13" s="95">
        <v>1704</v>
      </c>
      <c r="H13" s="95">
        <v>1484</v>
      </c>
      <c r="I13" s="96">
        <v>46.549560853199502</v>
      </c>
    </row>
    <row r="14" spans="1:9" x14ac:dyDescent="0.15">
      <c r="A14" s="98" t="s">
        <v>60</v>
      </c>
      <c r="B14" s="94">
        <v>15453</v>
      </c>
      <c r="C14" s="95">
        <v>12216</v>
      </c>
      <c r="D14" s="95">
        <v>3237</v>
      </c>
      <c r="E14" s="96">
        <v>20.947388856532712</v>
      </c>
      <c r="F14" s="94">
        <v>2338</v>
      </c>
      <c r="G14" s="95">
        <v>1573</v>
      </c>
      <c r="H14" s="95">
        <v>765</v>
      </c>
      <c r="I14" s="96">
        <v>32.720273738237807</v>
      </c>
    </row>
    <row r="15" spans="1:9" x14ac:dyDescent="0.15">
      <c r="A15" s="98" t="s">
        <v>61</v>
      </c>
      <c r="B15" s="94">
        <v>16438</v>
      </c>
      <c r="C15" s="95">
        <v>13849</v>
      </c>
      <c r="D15" s="95">
        <v>2589</v>
      </c>
      <c r="E15" s="96">
        <v>15.750091251977128</v>
      </c>
      <c r="F15" s="94">
        <v>2037</v>
      </c>
      <c r="G15" s="95">
        <v>1646</v>
      </c>
      <c r="H15" s="95">
        <v>391</v>
      </c>
      <c r="I15" s="96">
        <v>19.194894452626414</v>
      </c>
    </row>
    <row r="16" spans="1:9" x14ac:dyDescent="0.15">
      <c r="A16" s="98" t="s">
        <v>62</v>
      </c>
      <c r="B16" s="94">
        <v>52383</v>
      </c>
      <c r="C16" s="95">
        <v>50474</v>
      </c>
      <c r="D16" s="95">
        <v>1907</v>
      </c>
      <c r="E16" s="96">
        <v>3.640633053969951</v>
      </c>
      <c r="F16" s="94">
        <v>2559</v>
      </c>
      <c r="G16" s="95">
        <v>2405</v>
      </c>
      <c r="H16" s="95">
        <v>153</v>
      </c>
      <c r="I16" s="96">
        <v>5.9812353401094605</v>
      </c>
    </row>
    <row r="17" spans="1:9" ht="9.9499999999999993" customHeight="1" x14ac:dyDescent="0.15">
      <c r="A17" s="98"/>
      <c r="B17" s="94"/>
      <c r="C17" s="95"/>
      <c r="D17" s="95"/>
      <c r="E17" s="96"/>
      <c r="F17" s="94"/>
      <c r="G17" s="95"/>
      <c r="H17" s="95"/>
      <c r="I17" s="96"/>
    </row>
    <row r="18" spans="1:9" x14ac:dyDescent="0.15">
      <c r="A18" s="93" t="s">
        <v>63</v>
      </c>
      <c r="B18" s="94">
        <v>259634</v>
      </c>
      <c r="C18" s="95">
        <v>174805</v>
      </c>
      <c r="D18" s="95">
        <v>84672</v>
      </c>
      <c r="E18" s="96">
        <v>32.631793954762848</v>
      </c>
      <c r="F18" s="94">
        <v>82882</v>
      </c>
      <c r="G18" s="95">
        <v>16209</v>
      </c>
      <c r="H18" s="95">
        <v>66602</v>
      </c>
      <c r="I18" s="96">
        <v>80.426513385902837</v>
      </c>
    </row>
    <row r="19" spans="1:9" x14ac:dyDescent="0.15">
      <c r="A19" s="93" t="s">
        <v>51</v>
      </c>
      <c r="B19" s="94">
        <v>34735</v>
      </c>
      <c r="C19" s="95">
        <v>148</v>
      </c>
      <c r="D19" s="95">
        <v>34524</v>
      </c>
      <c r="E19" s="96">
        <v>99.573142593447159</v>
      </c>
      <c r="F19" s="94">
        <v>34735</v>
      </c>
      <c r="G19" s="95">
        <v>148</v>
      </c>
      <c r="H19" s="95">
        <v>34524</v>
      </c>
      <c r="I19" s="96">
        <v>99.573142593447159</v>
      </c>
    </row>
    <row r="20" spans="1:9" x14ac:dyDescent="0.15">
      <c r="A20" s="98" t="s">
        <v>52</v>
      </c>
      <c r="B20" s="94">
        <v>11234</v>
      </c>
      <c r="C20" s="95">
        <v>716</v>
      </c>
      <c r="D20" s="95">
        <v>10515</v>
      </c>
      <c r="E20" s="96">
        <v>93.624788531742496</v>
      </c>
      <c r="F20" s="94">
        <v>11130</v>
      </c>
      <c r="G20" s="95">
        <v>644</v>
      </c>
      <c r="H20" s="95">
        <v>10483</v>
      </c>
      <c r="I20" s="96">
        <v>94.212276444684107</v>
      </c>
    </row>
    <row r="21" spans="1:9" x14ac:dyDescent="0.15">
      <c r="A21" s="98" t="s">
        <v>53</v>
      </c>
      <c r="B21" s="94">
        <v>10857</v>
      </c>
      <c r="C21" s="95">
        <v>4030</v>
      </c>
      <c r="D21" s="95">
        <v>6826</v>
      </c>
      <c r="E21" s="96">
        <v>62.877671333824615</v>
      </c>
      <c r="F21" s="94">
        <v>9227</v>
      </c>
      <c r="G21" s="95">
        <v>2647</v>
      </c>
      <c r="H21" s="95">
        <v>6580</v>
      </c>
      <c r="I21" s="96">
        <v>71.31245258480547</v>
      </c>
    </row>
    <row r="22" spans="1:9" x14ac:dyDescent="0.15">
      <c r="A22" s="98" t="s">
        <v>54</v>
      </c>
      <c r="B22" s="94">
        <v>13585</v>
      </c>
      <c r="C22" s="95">
        <v>8075</v>
      </c>
      <c r="D22" s="95">
        <v>5509</v>
      </c>
      <c r="E22" s="96">
        <v>40.555064782096586</v>
      </c>
      <c r="F22" s="94">
        <v>7234</v>
      </c>
      <c r="G22" s="95">
        <v>2446</v>
      </c>
      <c r="H22" s="95">
        <v>4788</v>
      </c>
      <c r="I22" s="96">
        <v>66.18744816145977</v>
      </c>
    </row>
    <row r="23" spans="1:9" x14ac:dyDescent="0.15">
      <c r="A23" s="98" t="s">
        <v>55</v>
      </c>
      <c r="B23" s="94">
        <v>16715</v>
      </c>
      <c r="C23" s="95">
        <v>12255</v>
      </c>
      <c r="D23" s="95">
        <v>4460</v>
      </c>
      <c r="E23" s="96">
        <v>26.682620400837571</v>
      </c>
      <c r="F23" s="94">
        <v>4904</v>
      </c>
      <c r="G23" s="95">
        <v>1784</v>
      </c>
      <c r="H23" s="95">
        <v>3120</v>
      </c>
      <c r="I23" s="96">
        <v>63.621533442088094</v>
      </c>
    </row>
    <row r="24" spans="1:9" x14ac:dyDescent="0.15">
      <c r="A24" s="98" t="s">
        <v>56</v>
      </c>
      <c r="B24" s="94">
        <v>18995</v>
      </c>
      <c r="C24" s="95">
        <v>14649</v>
      </c>
      <c r="D24" s="95">
        <v>4345</v>
      </c>
      <c r="E24" s="96">
        <v>22.875644940507527</v>
      </c>
      <c r="F24" s="94">
        <v>3702</v>
      </c>
      <c r="G24" s="95">
        <v>1355</v>
      </c>
      <c r="H24" s="95">
        <v>2347</v>
      </c>
      <c r="I24" s="96">
        <v>63.398163155051321</v>
      </c>
    </row>
    <row r="25" spans="1:9" x14ac:dyDescent="0.15">
      <c r="A25" s="98" t="s">
        <v>57</v>
      </c>
      <c r="B25" s="94">
        <v>20925</v>
      </c>
      <c r="C25" s="95">
        <v>16004</v>
      </c>
      <c r="D25" s="95">
        <v>4921</v>
      </c>
      <c r="E25" s="96">
        <v>23.517323775388292</v>
      </c>
      <c r="F25" s="94">
        <v>3523</v>
      </c>
      <c r="G25" s="95">
        <v>1372</v>
      </c>
      <c r="H25" s="95">
        <v>2151</v>
      </c>
      <c r="I25" s="96">
        <v>61.055918251490205</v>
      </c>
    </row>
    <row r="26" spans="1:9" x14ac:dyDescent="0.15">
      <c r="A26" s="98" t="s">
        <v>58</v>
      </c>
      <c r="B26" s="94">
        <v>17893</v>
      </c>
      <c r="C26" s="95">
        <v>13893</v>
      </c>
      <c r="D26" s="95">
        <v>4000</v>
      </c>
      <c r="E26" s="96">
        <v>22.355110937238027</v>
      </c>
      <c r="F26" s="94">
        <v>2379</v>
      </c>
      <c r="G26" s="95">
        <v>1079</v>
      </c>
      <c r="H26" s="95">
        <v>1300</v>
      </c>
      <c r="I26" s="96">
        <v>54.644808743169406</v>
      </c>
    </row>
    <row r="27" spans="1:9" x14ac:dyDescent="0.15">
      <c r="A27" s="98" t="s">
        <v>59</v>
      </c>
      <c r="B27" s="94">
        <v>15651</v>
      </c>
      <c r="C27" s="95">
        <v>12234</v>
      </c>
      <c r="D27" s="95">
        <v>3417</v>
      </c>
      <c r="E27" s="96">
        <v>21.832470768640981</v>
      </c>
      <c r="F27" s="94">
        <v>1520</v>
      </c>
      <c r="G27" s="95">
        <v>847</v>
      </c>
      <c r="H27" s="95">
        <v>673</v>
      </c>
      <c r="I27" s="96">
        <v>44.276315789473685</v>
      </c>
    </row>
    <row r="28" spans="1:9" x14ac:dyDescent="0.15">
      <c r="A28" s="98" t="s">
        <v>60</v>
      </c>
      <c r="B28" s="94">
        <v>14935</v>
      </c>
      <c r="C28" s="95">
        <v>12043</v>
      </c>
      <c r="D28" s="95">
        <v>2890</v>
      </c>
      <c r="E28" s="96">
        <v>19.353110560503584</v>
      </c>
      <c r="F28" s="94">
        <v>1082</v>
      </c>
      <c r="G28" s="95">
        <v>709</v>
      </c>
      <c r="H28" s="95">
        <v>372</v>
      </c>
      <c r="I28" s="96">
        <v>34.412580943570767</v>
      </c>
    </row>
    <row r="29" spans="1:9" x14ac:dyDescent="0.15">
      <c r="A29" s="98" t="s">
        <v>61</v>
      </c>
      <c r="B29" s="94">
        <v>17152</v>
      </c>
      <c r="C29" s="95">
        <v>15166</v>
      </c>
      <c r="D29" s="95">
        <v>1985</v>
      </c>
      <c r="E29" s="96">
        <v>11.573669173809108</v>
      </c>
      <c r="F29" s="94">
        <v>930</v>
      </c>
      <c r="G29" s="95">
        <v>756</v>
      </c>
      <c r="H29" s="95">
        <v>174</v>
      </c>
      <c r="I29" s="96">
        <v>18.70967741935484</v>
      </c>
    </row>
    <row r="30" spans="1:9" x14ac:dyDescent="0.15">
      <c r="A30" s="100" t="s">
        <v>62</v>
      </c>
      <c r="B30" s="101">
        <v>66617</v>
      </c>
      <c r="C30" s="102">
        <v>65328</v>
      </c>
      <c r="D30" s="102">
        <v>1280</v>
      </c>
      <c r="E30" s="103">
        <v>1.9216910881575788</v>
      </c>
      <c r="F30" s="101">
        <v>2516</v>
      </c>
      <c r="G30" s="102">
        <v>2422</v>
      </c>
      <c r="H30" s="102">
        <v>90</v>
      </c>
      <c r="I30" s="103">
        <v>3.5828025477707004</v>
      </c>
    </row>
    <row r="31" spans="1:9" ht="9.9499999999999993" customHeight="1" x14ac:dyDescent="0.15">
      <c r="A31" s="104"/>
    </row>
    <row r="32" spans="1:9" x14ac:dyDescent="0.15">
      <c r="A32" s="51" t="s">
        <v>43</v>
      </c>
      <c r="B32" s="3" t="s">
        <v>64</v>
      </c>
      <c r="C32" s="3"/>
      <c r="D32" s="3"/>
      <c r="E32" s="3"/>
      <c r="F32" s="3"/>
      <c r="G32" s="3"/>
      <c r="H32" s="3"/>
      <c r="I32" s="3"/>
    </row>
    <row r="33" spans="1:9" x14ac:dyDescent="0.15">
      <c r="A33" s="87"/>
      <c r="B33" s="88" t="s">
        <v>45</v>
      </c>
      <c r="C33" s="89"/>
      <c r="D33" s="89"/>
      <c r="E33" s="89"/>
      <c r="F33" s="88" t="s">
        <v>46</v>
      </c>
      <c r="G33" s="89"/>
      <c r="H33" s="89"/>
      <c r="I33" s="89"/>
    </row>
    <row r="34" spans="1:9" ht="31.5" customHeight="1" x14ac:dyDescent="0.15">
      <c r="A34" s="55"/>
      <c r="B34" s="90" t="s">
        <v>45</v>
      </c>
      <c r="C34" s="91" t="s">
        <v>47</v>
      </c>
      <c r="D34" s="91" t="s">
        <v>48</v>
      </c>
      <c r="E34" s="92" t="s">
        <v>49</v>
      </c>
      <c r="F34" s="90" t="s">
        <v>45</v>
      </c>
      <c r="G34" s="91" t="s">
        <v>47</v>
      </c>
      <c r="H34" s="91" t="s">
        <v>48</v>
      </c>
      <c r="I34" s="92" t="s">
        <v>49</v>
      </c>
    </row>
    <row r="35" spans="1:9" x14ac:dyDescent="0.15">
      <c r="A35" s="93" t="s">
        <v>50</v>
      </c>
      <c r="B35" s="94">
        <v>254605</v>
      </c>
      <c r="C35" s="95">
        <v>158999</v>
      </c>
      <c r="D35" s="95">
        <v>95038</v>
      </c>
      <c r="E35" s="96">
        <v>37.411085786716107</v>
      </c>
      <c r="F35" s="94">
        <v>103528</v>
      </c>
      <c r="G35" s="95">
        <v>28163</v>
      </c>
      <c r="H35" s="95">
        <v>75288</v>
      </c>
      <c r="I35" s="96">
        <v>72.776483552599785</v>
      </c>
    </row>
    <row r="36" spans="1:9" x14ac:dyDescent="0.15">
      <c r="A36" s="93" t="s">
        <v>51</v>
      </c>
      <c r="B36" s="94">
        <v>36624</v>
      </c>
      <c r="C36" s="95">
        <v>235</v>
      </c>
      <c r="D36" s="95">
        <v>36320</v>
      </c>
      <c r="E36" s="96">
        <v>99.357133087128986</v>
      </c>
      <c r="F36" s="94">
        <v>36624</v>
      </c>
      <c r="G36" s="95">
        <v>235</v>
      </c>
      <c r="H36" s="95">
        <v>36320</v>
      </c>
      <c r="I36" s="96">
        <v>99.357133087128986</v>
      </c>
    </row>
    <row r="37" spans="1:9" x14ac:dyDescent="0.15">
      <c r="A37" s="98" t="s">
        <v>52</v>
      </c>
      <c r="B37" s="94">
        <v>11423</v>
      </c>
      <c r="C37" s="95">
        <v>1166</v>
      </c>
      <c r="D37" s="95">
        <v>10253</v>
      </c>
      <c r="E37" s="96">
        <v>89.788948244154483</v>
      </c>
      <c r="F37" s="94">
        <v>11321</v>
      </c>
      <c r="G37" s="95">
        <v>1089</v>
      </c>
      <c r="H37" s="95">
        <v>10228</v>
      </c>
      <c r="I37" s="96">
        <v>90.377308473977209</v>
      </c>
    </row>
    <row r="38" spans="1:9" x14ac:dyDescent="0.15">
      <c r="A38" s="98" t="s">
        <v>53</v>
      </c>
      <c r="B38" s="94">
        <v>12514</v>
      </c>
      <c r="C38" s="95">
        <v>5456</v>
      </c>
      <c r="D38" s="95">
        <v>7057</v>
      </c>
      <c r="E38" s="96">
        <v>56.397346759370258</v>
      </c>
      <c r="F38" s="94">
        <v>11328</v>
      </c>
      <c r="G38" s="95">
        <v>4519</v>
      </c>
      <c r="H38" s="95">
        <v>6808</v>
      </c>
      <c r="I38" s="96">
        <v>60.10417586298226</v>
      </c>
    </row>
    <row r="39" spans="1:9" x14ac:dyDescent="0.15">
      <c r="A39" s="98" t="s">
        <v>54</v>
      </c>
      <c r="B39" s="94">
        <v>16436</v>
      </c>
      <c r="C39" s="95">
        <v>9694</v>
      </c>
      <c r="D39" s="95">
        <v>6740</v>
      </c>
      <c r="E39" s="96">
        <v>41.012534988438603</v>
      </c>
      <c r="F39" s="94">
        <v>11254</v>
      </c>
      <c r="G39" s="95">
        <v>5231</v>
      </c>
      <c r="H39" s="95">
        <v>6023</v>
      </c>
      <c r="I39" s="96">
        <v>53.518748889283806</v>
      </c>
    </row>
    <row r="40" spans="1:9" x14ac:dyDescent="0.15">
      <c r="A40" s="98" t="s">
        <v>55</v>
      </c>
      <c r="B40" s="94">
        <v>19710</v>
      </c>
      <c r="C40" s="95">
        <v>13437</v>
      </c>
      <c r="D40" s="95">
        <v>6272</v>
      </c>
      <c r="E40" s="96">
        <v>31.823025013953014</v>
      </c>
      <c r="F40" s="94">
        <v>8778</v>
      </c>
      <c r="G40" s="95">
        <v>3860</v>
      </c>
      <c r="H40" s="95">
        <v>4917</v>
      </c>
      <c r="I40" s="96">
        <v>56.021419619459955</v>
      </c>
    </row>
    <row r="41" spans="1:9" x14ac:dyDescent="0.15">
      <c r="A41" s="98" t="s">
        <v>56</v>
      </c>
      <c r="B41" s="94">
        <v>22269</v>
      </c>
      <c r="C41" s="95">
        <v>15641</v>
      </c>
      <c r="D41" s="95">
        <v>6625</v>
      </c>
      <c r="E41" s="96">
        <v>29.753884846851701</v>
      </c>
      <c r="F41" s="94">
        <v>7467</v>
      </c>
      <c r="G41" s="95">
        <v>3116</v>
      </c>
      <c r="H41" s="95">
        <v>4351</v>
      </c>
      <c r="I41" s="96">
        <v>58.269720101781175</v>
      </c>
    </row>
    <row r="42" spans="1:9" x14ac:dyDescent="0.15">
      <c r="A42" s="98" t="s">
        <v>57</v>
      </c>
      <c r="B42" s="94">
        <v>19094</v>
      </c>
      <c r="C42" s="95">
        <v>13743</v>
      </c>
      <c r="D42" s="95">
        <v>5349</v>
      </c>
      <c r="E42" s="96">
        <v>28.016970458830926</v>
      </c>
      <c r="F42" s="94">
        <v>5260</v>
      </c>
      <c r="G42" s="95">
        <v>2379</v>
      </c>
      <c r="H42" s="95">
        <v>2880</v>
      </c>
      <c r="I42" s="96">
        <v>54.763262977752426</v>
      </c>
    </row>
    <row r="43" spans="1:9" x14ac:dyDescent="0.15">
      <c r="A43" s="98" t="s">
        <v>58</v>
      </c>
      <c r="B43" s="94">
        <v>16675</v>
      </c>
      <c r="C43" s="95">
        <v>12123</v>
      </c>
      <c r="D43" s="95">
        <v>4552</v>
      </c>
      <c r="E43" s="96">
        <v>27.298350824587708</v>
      </c>
      <c r="F43" s="94">
        <v>3511</v>
      </c>
      <c r="G43" s="95">
        <v>1756</v>
      </c>
      <c r="H43" s="95">
        <v>1755</v>
      </c>
      <c r="I43" s="96">
        <v>49.98575904300769</v>
      </c>
    </row>
    <row r="44" spans="1:9" x14ac:dyDescent="0.15">
      <c r="A44" s="98" t="s">
        <v>59</v>
      </c>
      <c r="B44" s="94">
        <v>15708</v>
      </c>
      <c r="C44" s="95">
        <v>11727</v>
      </c>
      <c r="D44" s="95">
        <v>3980</v>
      </c>
      <c r="E44" s="96">
        <v>25.339020818743236</v>
      </c>
      <c r="F44" s="94">
        <v>2580</v>
      </c>
      <c r="G44" s="95">
        <v>1562</v>
      </c>
      <c r="H44" s="95">
        <v>1018</v>
      </c>
      <c r="I44" s="96">
        <v>39.457364341085274</v>
      </c>
    </row>
    <row r="45" spans="1:9" x14ac:dyDescent="0.15">
      <c r="A45" s="98" t="s">
        <v>60</v>
      </c>
      <c r="B45" s="94">
        <v>17150</v>
      </c>
      <c r="C45" s="95">
        <v>13473</v>
      </c>
      <c r="D45" s="95">
        <v>3677</v>
      </c>
      <c r="E45" s="96">
        <v>21.440233236151602</v>
      </c>
      <c r="F45" s="94">
        <v>2278</v>
      </c>
      <c r="G45" s="95">
        <v>1640</v>
      </c>
      <c r="H45" s="95">
        <v>638</v>
      </c>
      <c r="I45" s="96">
        <v>28.007023705004393</v>
      </c>
    </row>
    <row r="46" spans="1:9" x14ac:dyDescent="0.15">
      <c r="A46" s="98" t="s">
        <v>61</v>
      </c>
      <c r="B46" s="94">
        <v>19046</v>
      </c>
      <c r="C46" s="95">
        <v>16252</v>
      </c>
      <c r="D46" s="95">
        <v>2794</v>
      </c>
      <c r="E46" s="96">
        <v>14.669746928488921</v>
      </c>
      <c r="F46" s="94">
        <v>1721</v>
      </c>
      <c r="G46" s="95">
        <v>1433</v>
      </c>
      <c r="H46" s="95">
        <v>288</v>
      </c>
      <c r="I46" s="96">
        <v>16.73445671121441</v>
      </c>
    </row>
    <row r="47" spans="1:9" x14ac:dyDescent="0.15">
      <c r="A47" s="98" t="s">
        <v>62</v>
      </c>
      <c r="B47" s="94">
        <v>42772</v>
      </c>
      <c r="C47" s="95">
        <v>41350</v>
      </c>
      <c r="D47" s="95">
        <v>1419</v>
      </c>
      <c r="E47" s="96">
        <v>3.3178236573218922</v>
      </c>
      <c r="F47" s="94">
        <v>1406</v>
      </c>
      <c r="G47" s="95">
        <v>1343</v>
      </c>
      <c r="H47" s="95">
        <v>62</v>
      </c>
      <c r="I47" s="96">
        <v>4.4128113879003559</v>
      </c>
    </row>
    <row r="48" spans="1:9" ht="9.9499999999999993" customHeight="1" x14ac:dyDescent="0.15">
      <c r="A48" s="98"/>
      <c r="B48" s="94"/>
      <c r="C48" s="95"/>
      <c r="D48" s="95"/>
      <c r="E48" s="96"/>
      <c r="F48" s="94"/>
      <c r="G48" s="95"/>
      <c r="H48" s="95"/>
      <c r="I48" s="96"/>
    </row>
    <row r="49" spans="1:9" x14ac:dyDescent="0.15">
      <c r="A49" s="93" t="s">
        <v>63</v>
      </c>
      <c r="B49" s="94">
        <v>257134</v>
      </c>
      <c r="C49" s="95">
        <v>169222</v>
      </c>
      <c r="D49" s="95">
        <v>87302</v>
      </c>
      <c r="E49" s="96">
        <v>34.032683101776051</v>
      </c>
      <c r="F49" s="94">
        <v>81866</v>
      </c>
      <c r="G49" s="95">
        <v>15369</v>
      </c>
      <c r="H49" s="95">
        <v>66414</v>
      </c>
      <c r="I49" s="96">
        <v>81.20758592861597</v>
      </c>
    </row>
    <row r="50" spans="1:9" x14ac:dyDescent="0.15">
      <c r="A50" s="93" t="s">
        <v>51</v>
      </c>
      <c r="B50" s="94">
        <v>34794</v>
      </c>
      <c r="C50" s="95">
        <v>223</v>
      </c>
      <c r="D50" s="95">
        <v>34500</v>
      </c>
      <c r="E50" s="96">
        <v>99.357774385853759</v>
      </c>
      <c r="F50" s="94">
        <v>34794</v>
      </c>
      <c r="G50" s="95">
        <v>223</v>
      </c>
      <c r="H50" s="95">
        <v>34500</v>
      </c>
      <c r="I50" s="96">
        <v>99.357774385853759</v>
      </c>
    </row>
    <row r="51" spans="1:9" x14ac:dyDescent="0.15">
      <c r="A51" s="98" t="s">
        <v>52</v>
      </c>
      <c r="B51" s="94">
        <v>10987</v>
      </c>
      <c r="C51" s="95">
        <v>777</v>
      </c>
      <c r="D51" s="95">
        <v>10208</v>
      </c>
      <c r="E51" s="96">
        <v>92.926718252162047</v>
      </c>
      <c r="F51" s="94">
        <v>10856</v>
      </c>
      <c r="G51" s="95">
        <v>692</v>
      </c>
      <c r="H51" s="95">
        <v>10162</v>
      </c>
      <c r="I51" s="96">
        <v>93.624470241385666</v>
      </c>
    </row>
    <row r="52" spans="1:9" x14ac:dyDescent="0.15">
      <c r="A52" s="98" t="s">
        <v>53</v>
      </c>
      <c r="B52" s="94">
        <v>11401</v>
      </c>
      <c r="C52" s="95">
        <v>3927</v>
      </c>
      <c r="D52" s="95">
        <v>7469</v>
      </c>
      <c r="E52" s="96">
        <v>65.540540540540533</v>
      </c>
      <c r="F52" s="94">
        <v>9783</v>
      </c>
      <c r="G52" s="95">
        <v>2699</v>
      </c>
      <c r="H52" s="95">
        <v>7080</v>
      </c>
      <c r="I52" s="96">
        <v>72.40004090397791</v>
      </c>
    </row>
    <row r="53" spans="1:9" x14ac:dyDescent="0.15">
      <c r="A53" s="98" t="s">
        <v>54</v>
      </c>
      <c r="B53" s="94">
        <v>14696</v>
      </c>
      <c r="C53" s="95">
        <v>8185</v>
      </c>
      <c r="D53" s="95">
        <v>6508</v>
      </c>
      <c r="E53" s="96">
        <v>44.293200843939289</v>
      </c>
      <c r="F53" s="94">
        <v>8036</v>
      </c>
      <c r="G53" s="95">
        <v>2564</v>
      </c>
      <c r="H53" s="95">
        <v>5471</v>
      </c>
      <c r="I53" s="96">
        <v>68.089607965152453</v>
      </c>
    </row>
    <row r="54" spans="1:9" x14ac:dyDescent="0.15">
      <c r="A54" s="98" t="s">
        <v>55</v>
      </c>
      <c r="B54" s="94">
        <v>18029</v>
      </c>
      <c r="C54" s="95">
        <v>12730</v>
      </c>
      <c r="D54" s="95">
        <v>5296</v>
      </c>
      <c r="E54" s="96">
        <v>29.379784755353377</v>
      </c>
      <c r="F54" s="94">
        <v>5185</v>
      </c>
      <c r="G54" s="95">
        <v>1721</v>
      </c>
      <c r="H54" s="95">
        <v>3464</v>
      </c>
      <c r="I54" s="96">
        <v>66.80810028929605</v>
      </c>
    </row>
    <row r="55" spans="1:9" x14ac:dyDescent="0.15">
      <c r="A55" s="98" t="s">
        <v>56</v>
      </c>
      <c r="B55" s="94">
        <v>20575</v>
      </c>
      <c r="C55" s="95">
        <v>15256</v>
      </c>
      <c r="D55" s="95">
        <v>5319</v>
      </c>
      <c r="E55" s="96">
        <v>25.851761846901578</v>
      </c>
      <c r="F55" s="94">
        <v>3990</v>
      </c>
      <c r="G55" s="95">
        <v>1417</v>
      </c>
      <c r="H55" s="95">
        <v>2573</v>
      </c>
      <c r="I55" s="96">
        <v>64.486215538847119</v>
      </c>
    </row>
    <row r="56" spans="1:9" x14ac:dyDescent="0.15">
      <c r="A56" s="98" t="s">
        <v>57</v>
      </c>
      <c r="B56" s="94">
        <v>17716</v>
      </c>
      <c r="C56" s="95">
        <v>13314</v>
      </c>
      <c r="D56" s="95">
        <v>4401</v>
      </c>
      <c r="E56" s="96">
        <v>24.843353090601187</v>
      </c>
      <c r="F56" s="94">
        <v>2561</v>
      </c>
      <c r="G56" s="95">
        <v>1119</v>
      </c>
      <c r="H56" s="95">
        <v>1442</v>
      </c>
      <c r="I56" s="96">
        <v>56.306130417805548</v>
      </c>
    </row>
    <row r="57" spans="1:9" x14ac:dyDescent="0.15">
      <c r="A57" s="98" t="s">
        <v>58</v>
      </c>
      <c r="B57" s="94">
        <v>15767</v>
      </c>
      <c r="C57" s="95">
        <v>11887</v>
      </c>
      <c r="D57" s="95">
        <v>3878</v>
      </c>
      <c r="E57" s="96">
        <v>24.598794798604505</v>
      </c>
      <c r="F57" s="94">
        <v>1564</v>
      </c>
      <c r="G57" s="95">
        <v>776</v>
      </c>
      <c r="H57" s="95">
        <v>787</v>
      </c>
      <c r="I57" s="96">
        <v>50.35188739603327</v>
      </c>
    </row>
    <row r="58" spans="1:9" x14ac:dyDescent="0.15">
      <c r="A58" s="98" t="s">
        <v>59</v>
      </c>
      <c r="B58" s="94">
        <v>15121</v>
      </c>
      <c r="C58" s="95">
        <v>11485</v>
      </c>
      <c r="D58" s="95">
        <v>3636</v>
      </c>
      <c r="E58" s="96">
        <v>24.046028701805437</v>
      </c>
      <c r="F58" s="94">
        <v>1121</v>
      </c>
      <c r="G58" s="95">
        <v>669</v>
      </c>
      <c r="H58" s="95">
        <v>452</v>
      </c>
      <c r="I58" s="96">
        <v>40.321141837644959</v>
      </c>
    </row>
    <row r="59" spans="1:9" x14ac:dyDescent="0.15">
      <c r="A59" s="98" t="s">
        <v>60</v>
      </c>
      <c r="B59" s="94">
        <v>17357</v>
      </c>
      <c r="C59" s="95">
        <v>14273</v>
      </c>
      <c r="D59" s="95">
        <v>3083</v>
      </c>
      <c r="E59" s="96">
        <v>17.763309518322192</v>
      </c>
      <c r="F59" s="94">
        <v>957</v>
      </c>
      <c r="G59" s="95">
        <v>690</v>
      </c>
      <c r="H59" s="95">
        <v>267</v>
      </c>
      <c r="I59" s="96">
        <v>27.899686520376179</v>
      </c>
    </row>
    <row r="60" spans="1:9" x14ac:dyDescent="0.15">
      <c r="A60" s="98" t="s">
        <v>61</v>
      </c>
      <c r="B60" s="94">
        <v>19650</v>
      </c>
      <c r="C60" s="95">
        <v>17534</v>
      </c>
      <c r="D60" s="95">
        <v>2115</v>
      </c>
      <c r="E60" s="96">
        <v>10.763906560130286</v>
      </c>
      <c r="F60" s="94">
        <v>952</v>
      </c>
      <c r="G60" s="95">
        <v>796</v>
      </c>
      <c r="H60" s="95">
        <v>156</v>
      </c>
      <c r="I60" s="96">
        <v>16.386554621848738</v>
      </c>
    </row>
    <row r="61" spans="1:9" x14ac:dyDescent="0.15">
      <c r="A61" s="100" t="s">
        <v>62</v>
      </c>
      <c r="B61" s="101">
        <v>56167</v>
      </c>
      <c r="C61" s="102">
        <v>55263</v>
      </c>
      <c r="D61" s="102">
        <v>889</v>
      </c>
      <c r="E61" s="103">
        <v>1.5832027354323979</v>
      </c>
      <c r="F61" s="101">
        <v>2067</v>
      </c>
      <c r="G61" s="102">
        <v>2003</v>
      </c>
      <c r="H61" s="102">
        <v>60</v>
      </c>
      <c r="I61" s="103">
        <v>2.9083858458555505</v>
      </c>
    </row>
  </sheetData>
  <mergeCells count="8">
    <mergeCell ref="A1:A3"/>
    <mergeCell ref="B1:I1"/>
    <mergeCell ref="B2:E2"/>
    <mergeCell ref="F2:I2"/>
    <mergeCell ref="A32:A34"/>
    <mergeCell ref="B32:I32"/>
    <mergeCell ref="B33:E33"/>
    <mergeCell ref="F33:I33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showGridLines="0" workbookViewId="0">
      <selection sqref="A1:A3"/>
    </sheetView>
  </sheetViews>
  <sheetFormatPr defaultRowHeight="13.5" x14ac:dyDescent="0.15"/>
  <cols>
    <col min="1" max="1" width="12.625" style="5" customWidth="1"/>
    <col min="2" max="13" width="11.125" style="5" customWidth="1"/>
    <col min="14" max="16384" width="9" style="5"/>
  </cols>
  <sheetData>
    <row r="1" spans="1:13" x14ac:dyDescent="0.15">
      <c r="A1" s="1" t="s">
        <v>43</v>
      </c>
      <c r="B1" s="2" t="s">
        <v>44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15">
      <c r="A2" s="105"/>
      <c r="B2" s="106" t="s">
        <v>45</v>
      </c>
      <c r="C2" s="107"/>
      <c r="D2" s="107"/>
      <c r="E2" s="108"/>
      <c r="F2" s="106" t="s">
        <v>65</v>
      </c>
      <c r="G2" s="107"/>
      <c r="H2" s="107"/>
      <c r="I2" s="108"/>
      <c r="J2" s="106" t="s">
        <v>66</v>
      </c>
      <c r="K2" s="107"/>
      <c r="L2" s="107"/>
      <c r="M2" s="108"/>
    </row>
    <row r="3" spans="1:13" ht="27" x14ac:dyDescent="0.15">
      <c r="A3" s="6"/>
      <c r="B3" s="109" t="s">
        <v>45</v>
      </c>
      <c r="C3" s="110" t="s">
        <v>47</v>
      </c>
      <c r="D3" s="110" t="s">
        <v>48</v>
      </c>
      <c r="E3" s="111" t="s">
        <v>49</v>
      </c>
      <c r="F3" s="109" t="s">
        <v>45</v>
      </c>
      <c r="G3" s="110" t="s">
        <v>47</v>
      </c>
      <c r="H3" s="110" t="s">
        <v>48</v>
      </c>
      <c r="I3" s="111" t="s">
        <v>49</v>
      </c>
      <c r="J3" s="109" t="s">
        <v>45</v>
      </c>
      <c r="K3" s="110" t="s">
        <v>47</v>
      </c>
      <c r="L3" s="110" t="s">
        <v>48</v>
      </c>
      <c r="M3" s="111" t="s">
        <v>49</v>
      </c>
    </row>
    <row r="4" spans="1:13" x14ac:dyDescent="0.15">
      <c r="A4" s="5" t="s">
        <v>50</v>
      </c>
      <c r="B4" s="94">
        <v>258960</v>
      </c>
      <c r="C4" s="95">
        <v>176120</v>
      </c>
      <c r="D4" s="95">
        <v>82636</v>
      </c>
      <c r="E4" s="96">
        <v>31.935877815393653</v>
      </c>
      <c r="F4" s="94">
        <v>132513</v>
      </c>
      <c r="G4" s="95">
        <v>54313</v>
      </c>
      <c r="H4" s="95">
        <v>78135</v>
      </c>
      <c r="I4" s="96">
        <v>58.992963276153667</v>
      </c>
      <c r="J4" s="94">
        <v>13975</v>
      </c>
      <c r="K4" s="95">
        <v>10074</v>
      </c>
      <c r="L4" s="95">
        <v>3893</v>
      </c>
      <c r="M4" s="96">
        <v>27.872843130235552</v>
      </c>
    </row>
    <row r="5" spans="1:13" x14ac:dyDescent="0.15">
      <c r="A5" s="99" t="s">
        <v>52</v>
      </c>
      <c r="B5" s="94">
        <v>11658</v>
      </c>
      <c r="C5" s="95">
        <v>11643</v>
      </c>
      <c r="D5" s="95">
        <v>10</v>
      </c>
      <c r="E5" s="96">
        <v>8.5814811636488464E-2</v>
      </c>
      <c r="F5" s="94">
        <v>43</v>
      </c>
      <c r="G5" s="95">
        <v>34</v>
      </c>
      <c r="H5" s="95">
        <v>9</v>
      </c>
      <c r="I5" s="96">
        <v>20.930232558139537</v>
      </c>
      <c r="J5" s="94">
        <v>2</v>
      </c>
      <c r="K5" s="95">
        <v>2</v>
      </c>
      <c r="L5" s="95">
        <v>0</v>
      </c>
      <c r="M5" s="96">
        <v>0</v>
      </c>
    </row>
    <row r="6" spans="1:13" x14ac:dyDescent="0.15">
      <c r="A6" s="99" t="s">
        <v>53</v>
      </c>
      <c r="B6" s="94">
        <v>12359</v>
      </c>
      <c r="C6" s="95">
        <v>12049</v>
      </c>
      <c r="D6" s="95">
        <v>303</v>
      </c>
      <c r="E6" s="96">
        <v>2.4530440414507773</v>
      </c>
      <c r="F6" s="94">
        <v>684</v>
      </c>
      <c r="G6" s="95">
        <v>385</v>
      </c>
      <c r="H6" s="95">
        <v>297</v>
      </c>
      <c r="I6" s="96">
        <v>43.548387096774192</v>
      </c>
      <c r="J6" s="94">
        <v>18</v>
      </c>
      <c r="K6" s="95">
        <v>17</v>
      </c>
      <c r="L6" s="95">
        <v>1</v>
      </c>
      <c r="M6" s="96">
        <v>5.5555555555555554</v>
      </c>
    </row>
    <row r="7" spans="1:13" x14ac:dyDescent="0.15">
      <c r="A7" s="99" t="s">
        <v>54</v>
      </c>
      <c r="B7" s="94">
        <v>15636</v>
      </c>
      <c r="C7" s="95">
        <v>13502</v>
      </c>
      <c r="D7" s="95">
        <v>2111</v>
      </c>
      <c r="E7" s="96">
        <v>13.520783962082881</v>
      </c>
      <c r="F7" s="94">
        <v>4186</v>
      </c>
      <c r="G7" s="95">
        <v>2089</v>
      </c>
      <c r="H7" s="95">
        <v>2086</v>
      </c>
      <c r="I7" s="96">
        <v>49.964071856287426</v>
      </c>
      <c r="J7" s="94">
        <v>117</v>
      </c>
      <c r="K7" s="95">
        <v>107</v>
      </c>
      <c r="L7" s="95">
        <v>9</v>
      </c>
      <c r="M7" s="96">
        <v>7.7586206896551726</v>
      </c>
    </row>
    <row r="8" spans="1:13" x14ac:dyDescent="0.15">
      <c r="A8" s="99" t="s">
        <v>55</v>
      </c>
      <c r="B8" s="94">
        <v>18708</v>
      </c>
      <c r="C8" s="95">
        <v>12428</v>
      </c>
      <c r="D8" s="95">
        <v>6258</v>
      </c>
      <c r="E8" s="96">
        <v>33.490313603767525</v>
      </c>
      <c r="F8" s="94">
        <v>9290</v>
      </c>
      <c r="G8" s="95">
        <v>3091</v>
      </c>
      <c r="H8" s="95">
        <v>6181</v>
      </c>
      <c r="I8" s="96">
        <v>66.663071613459877</v>
      </c>
      <c r="J8" s="94">
        <v>319</v>
      </c>
      <c r="K8" s="95">
        <v>275</v>
      </c>
      <c r="L8" s="95">
        <v>44</v>
      </c>
      <c r="M8" s="96">
        <v>13.793103448275861</v>
      </c>
    </row>
    <row r="9" spans="1:13" x14ac:dyDescent="0.15">
      <c r="A9" s="99" t="s">
        <v>56</v>
      </c>
      <c r="B9" s="94">
        <v>20945</v>
      </c>
      <c r="C9" s="95">
        <v>11017</v>
      </c>
      <c r="D9" s="95">
        <v>9907</v>
      </c>
      <c r="E9" s="96">
        <v>47.347543490728349</v>
      </c>
      <c r="F9" s="94">
        <v>12726</v>
      </c>
      <c r="G9" s="95">
        <v>2952</v>
      </c>
      <c r="H9" s="95">
        <v>9761</v>
      </c>
      <c r="I9" s="96">
        <v>76.779674349091479</v>
      </c>
      <c r="J9" s="94">
        <v>548</v>
      </c>
      <c r="K9" s="95">
        <v>447</v>
      </c>
      <c r="L9" s="95">
        <v>98</v>
      </c>
      <c r="M9" s="96">
        <v>17.98165137614679</v>
      </c>
    </row>
    <row r="10" spans="1:13" x14ac:dyDescent="0.15">
      <c r="A10" s="99" t="s">
        <v>57</v>
      </c>
      <c r="B10" s="94">
        <v>22803</v>
      </c>
      <c r="C10" s="95">
        <v>10894</v>
      </c>
      <c r="D10" s="95">
        <v>11896</v>
      </c>
      <c r="E10" s="96">
        <v>52.198332602018425</v>
      </c>
      <c r="F10" s="94">
        <v>14846</v>
      </c>
      <c r="G10" s="95">
        <v>3180</v>
      </c>
      <c r="H10" s="95">
        <v>11656</v>
      </c>
      <c r="I10" s="96">
        <v>78.565651118899964</v>
      </c>
      <c r="J10" s="94">
        <v>954</v>
      </c>
      <c r="K10" s="95">
        <v>766</v>
      </c>
      <c r="L10" s="95">
        <v>187</v>
      </c>
      <c r="M10" s="96">
        <v>19.62224554039874</v>
      </c>
    </row>
    <row r="11" spans="1:13" x14ac:dyDescent="0.15">
      <c r="A11" s="99" t="s">
        <v>58</v>
      </c>
      <c r="B11" s="94">
        <v>19420</v>
      </c>
      <c r="C11" s="95">
        <v>9565</v>
      </c>
      <c r="D11" s="95">
        <v>9848</v>
      </c>
      <c r="E11" s="96">
        <v>50.728893009838771</v>
      </c>
      <c r="F11" s="94">
        <v>12907</v>
      </c>
      <c r="G11" s="95">
        <v>3338</v>
      </c>
      <c r="H11" s="95">
        <v>9566</v>
      </c>
      <c r="I11" s="96">
        <v>74.132052076875382</v>
      </c>
      <c r="J11" s="94">
        <v>1103</v>
      </c>
      <c r="K11" s="95">
        <v>890</v>
      </c>
      <c r="L11" s="95">
        <v>213</v>
      </c>
      <c r="M11" s="96">
        <v>19.310970081595649</v>
      </c>
    </row>
    <row r="12" spans="1:13" x14ac:dyDescent="0.15">
      <c r="A12" s="99" t="s">
        <v>59</v>
      </c>
      <c r="B12" s="94">
        <v>16568</v>
      </c>
      <c r="C12" s="95">
        <v>8344</v>
      </c>
      <c r="D12" s="95">
        <v>8221</v>
      </c>
      <c r="E12" s="96">
        <v>49.628735285239962</v>
      </c>
      <c r="F12" s="94">
        <v>11877</v>
      </c>
      <c r="G12" s="95">
        <v>3936</v>
      </c>
      <c r="H12" s="95">
        <v>7940</v>
      </c>
      <c r="I12" s="96">
        <v>66.857527787133719</v>
      </c>
      <c r="J12" s="94">
        <v>1063</v>
      </c>
      <c r="K12" s="95">
        <v>838</v>
      </c>
      <c r="L12" s="95">
        <v>223</v>
      </c>
      <c r="M12" s="96">
        <v>21.017907634307257</v>
      </c>
    </row>
    <row r="13" spans="1:13" x14ac:dyDescent="0.15">
      <c r="A13" s="99" t="s">
        <v>60</v>
      </c>
      <c r="B13" s="94">
        <v>15453</v>
      </c>
      <c r="C13" s="95">
        <v>8506</v>
      </c>
      <c r="D13" s="95">
        <v>6945</v>
      </c>
      <c r="E13" s="96">
        <v>44.94854701961038</v>
      </c>
      <c r="F13" s="94">
        <v>11668</v>
      </c>
      <c r="G13" s="95">
        <v>5002</v>
      </c>
      <c r="H13" s="95">
        <v>6665</v>
      </c>
      <c r="I13" s="96">
        <v>57.126939230307705</v>
      </c>
      <c r="J13" s="94">
        <v>1099</v>
      </c>
      <c r="K13" s="95">
        <v>870</v>
      </c>
      <c r="L13" s="95">
        <v>229</v>
      </c>
      <c r="M13" s="96">
        <v>20.837124658780709</v>
      </c>
    </row>
    <row r="14" spans="1:13" x14ac:dyDescent="0.15">
      <c r="A14" s="99" t="s">
        <v>61</v>
      </c>
      <c r="B14" s="94">
        <v>16438</v>
      </c>
      <c r="C14" s="95">
        <v>9646</v>
      </c>
      <c r="D14" s="95">
        <v>6787</v>
      </c>
      <c r="E14" s="96">
        <v>41.301040589058601</v>
      </c>
      <c r="F14" s="94">
        <v>12687</v>
      </c>
      <c r="G14" s="95">
        <v>6301</v>
      </c>
      <c r="H14" s="95">
        <v>6384</v>
      </c>
      <c r="I14" s="96">
        <v>50.327158060701613</v>
      </c>
      <c r="J14" s="94">
        <v>1370</v>
      </c>
      <c r="K14" s="95">
        <v>1030</v>
      </c>
      <c r="L14" s="95">
        <v>340</v>
      </c>
      <c r="M14" s="96">
        <v>24.817518248175183</v>
      </c>
    </row>
    <row r="15" spans="1:13" x14ac:dyDescent="0.15">
      <c r="A15" s="99" t="s">
        <v>67</v>
      </c>
      <c r="B15" s="94">
        <v>18036</v>
      </c>
      <c r="C15" s="95">
        <v>11126</v>
      </c>
      <c r="D15" s="95">
        <v>6906</v>
      </c>
      <c r="E15" s="96">
        <v>38.298580301685888</v>
      </c>
      <c r="F15" s="94">
        <v>14458</v>
      </c>
      <c r="G15" s="95">
        <v>8050</v>
      </c>
      <c r="H15" s="95">
        <v>6405</v>
      </c>
      <c r="I15" s="96">
        <v>44.309927360774822</v>
      </c>
      <c r="J15" s="94">
        <v>1835</v>
      </c>
      <c r="K15" s="95">
        <v>1391</v>
      </c>
      <c r="L15" s="95">
        <v>444</v>
      </c>
      <c r="M15" s="96">
        <v>24.196185286103542</v>
      </c>
    </row>
    <row r="16" spans="1:13" x14ac:dyDescent="0.15">
      <c r="A16" s="99" t="s">
        <v>68</v>
      </c>
      <c r="B16" s="94">
        <v>13568</v>
      </c>
      <c r="C16" s="95">
        <v>8592</v>
      </c>
      <c r="D16" s="95">
        <v>4974</v>
      </c>
      <c r="E16" s="96">
        <v>36.665192392746569</v>
      </c>
      <c r="F16" s="94">
        <v>11178</v>
      </c>
      <c r="G16" s="95">
        <v>6703</v>
      </c>
      <c r="H16" s="95">
        <v>4474</v>
      </c>
      <c r="I16" s="96">
        <v>40.028630222778922</v>
      </c>
      <c r="J16" s="94">
        <v>1540</v>
      </c>
      <c r="K16" s="95">
        <v>1082</v>
      </c>
      <c r="L16" s="95">
        <v>457</v>
      </c>
      <c r="M16" s="96">
        <v>29.694606887589341</v>
      </c>
    </row>
    <row r="17" spans="1:13" x14ac:dyDescent="0.15">
      <c r="A17" s="99" t="s">
        <v>69</v>
      </c>
      <c r="B17" s="94">
        <v>9636</v>
      </c>
      <c r="C17" s="95">
        <v>5797</v>
      </c>
      <c r="D17" s="95">
        <v>3839</v>
      </c>
      <c r="E17" s="96">
        <v>39.840182648401829</v>
      </c>
      <c r="F17" s="94">
        <v>7884</v>
      </c>
      <c r="G17" s="95">
        <v>4540</v>
      </c>
      <c r="H17" s="95">
        <v>3344</v>
      </c>
      <c r="I17" s="96">
        <v>42.415017757483511</v>
      </c>
      <c r="J17" s="94">
        <v>1331</v>
      </c>
      <c r="K17" s="95">
        <v>873</v>
      </c>
      <c r="L17" s="95">
        <v>458</v>
      </c>
      <c r="M17" s="96">
        <v>34.410217881292262</v>
      </c>
    </row>
    <row r="18" spans="1:13" x14ac:dyDescent="0.15">
      <c r="A18" s="99" t="s">
        <v>70</v>
      </c>
      <c r="B18" s="94">
        <v>6410</v>
      </c>
      <c r="C18" s="95">
        <v>3829</v>
      </c>
      <c r="D18" s="95">
        <v>2581</v>
      </c>
      <c r="E18" s="96">
        <v>40.265210608424333</v>
      </c>
      <c r="F18" s="94">
        <v>4996</v>
      </c>
      <c r="G18" s="95">
        <v>2923</v>
      </c>
      <c r="H18" s="95">
        <v>2073</v>
      </c>
      <c r="I18" s="96">
        <v>41.493194555644514</v>
      </c>
      <c r="J18" s="94">
        <v>1174</v>
      </c>
      <c r="K18" s="95">
        <v>703</v>
      </c>
      <c r="L18" s="95">
        <v>471</v>
      </c>
      <c r="M18" s="96">
        <v>40.119250425894379</v>
      </c>
    </row>
    <row r="19" spans="1:13" x14ac:dyDescent="0.15">
      <c r="A19" s="5" t="s">
        <v>71</v>
      </c>
      <c r="B19" s="94">
        <v>4733</v>
      </c>
      <c r="C19" s="95">
        <v>2682</v>
      </c>
      <c r="D19" s="95">
        <v>2050</v>
      </c>
      <c r="E19" s="96">
        <v>43.322062552831788</v>
      </c>
      <c r="F19" s="94">
        <v>3083</v>
      </c>
      <c r="G19" s="95">
        <v>1789</v>
      </c>
      <c r="H19" s="95">
        <v>1294</v>
      </c>
      <c r="I19" s="96">
        <v>41.972105092442426</v>
      </c>
      <c r="J19" s="94">
        <v>1502</v>
      </c>
      <c r="K19" s="95">
        <v>783</v>
      </c>
      <c r="L19" s="95">
        <v>719</v>
      </c>
      <c r="M19" s="96">
        <v>47.869507323568577</v>
      </c>
    </row>
    <row r="20" spans="1:13" ht="9.9499999999999993" customHeight="1" x14ac:dyDescent="0.15">
      <c r="A20" s="99"/>
      <c r="B20" s="94"/>
      <c r="C20" s="95"/>
      <c r="D20" s="95"/>
      <c r="E20" s="96"/>
      <c r="F20" s="94"/>
      <c r="G20" s="95"/>
      <c r="H20" s="95"/>
      <c r="I20" s="96"/>
      <c r="J20" s="94"/>
      <c r="K20" s="95"/>
      <c r="L20" s="95"/>
      <c r="M20" s="96"/>
    </row>
    <row r="21" spans="1:13" x14ac:dyDescent="0.15">
      <c r="A21" s="5" t="s">
        <v>63</v>
      </c>
      <c r="B21" s="94">
        <v>259634</v>
      </c>
      <c r="C21" s="95">
        <v>154352</v>
      </c>
      <c r="D21" s="95">
        <v>104965</v>
      </c>
      <c r="E21" s="96">
        <v>40.477485085821598</v>
      </c>
      <c r="F21" s="94">
        <v>132070</v>
      </c>
      <c r="G21" s="95">
        <v>50596</v>
      </c>
      <c r="H21" s="95">
        <v>81384</v>
      </c>
      <c r="I21" s="96">
        <v>61.66388846794969</v>
      </c>
      <c r="J21" s="94">
        <v>39881</v>
      </c>
      <c r="K21" s="95">
        <v>18740</v>
      </c>
      <c r="L21" s="95">
        <v>21064</v>
      </c>
      <c r="M21" s="96">
        <v>52.919304592503266</v>
      </c>
    </row>
    <row r="22" spans="1:13" x14ac:dyDescent="0.15">
      <c r="A22" s="99" t="s">
        <v>52</v>
      </c>
      <c r="B22" s="94">
        <v>11234</v>
      </c>
      <c r="C22" s="95">
        <v>11196</v>
      </c>
      <c r="D22" s="95">
        <v>31</v>
      </c>
      <c r="E22" s="96">
        <v>0.27612006769395209</v>
      </c>
      <c r="F22" s="94">
        <v>64</v>
      </c>
      <c r="G22" s="95">
        <v>42</v>
      </c>
      <c r="H22" s="95">
        <v>22</v>
      </c>
      <c r="I22" s="96">
        <v>34.375</v>
      </c>
      <c r="J22" s="94">
        <v>2</v>
      </c>
      <c r="K22" s="95">
        <v>2</v>
      </c>
      <c r="L22" s="95">
        <v>0</v>
      </c>
      <c r="M22" s="96">
        <v>0</v>
      </c>
    </row>
    <row r="23" spans="1:13" x14ac:dyDescent="0.15">
      <c r="A23" s="99" t="s">
        <v>53</v>
      </c>
      <c r="B23" s="94">
        <v>10857</v>
      </c>
      <c r="C23" s="95">
        <v>10186</v>
      </c>
      <c r="D23" s="95">
        <v>655</v>
      </c>
      <c r="E23" s="96">
        <v>6.0418780555299323</v>
      </c>
      <c r="F23" s="94">
        <v>1156</v>
      </c>
      <c r="G23" s="95">
        <v>599</v>
      </c>
      <c r="H23" s="95">
        <v>549</v>
      </c>
      <c r="I23" s="96">
        <v>47.822299651567945</v>
      </c>
      <c r="J23" s="94">
        <v>78</v>
      </c>
      <c r="K23" s="95">
        <v>25</v>
      </c>
      <c r="L23" s="95">
        <v>51</v>
      </c>
      <c r="M23" s="96">
        <v>67.10526315789474</v>
      </c>
    </row>
    <row r="24" spans="1:13" x14ac:dyDescent="0.15">
      <c r="A24" s="99" t="s">
        <v>54</v>
      </c>
      <c r="B24" s="94">
        <v>13585</v>
      </c>
      <c r="C24" s="95">
        <v>10227</v>
      </c>
      <c r="D24" s="95">
        <v>3323</v>
      </c>
      <c r="E24" s="96">
        <v>24.523985239852397</v>
      </c>
      <c r="F24" s="94">
        <v>5648</v>
      </c>
      <c r="G24" s="95">
        <v>2623</v>
      </c>
      <c r="H24" s="95">
        <v>3007</v>
      </c>
      <c r="I24" s="96">
        <v>53.410301953818831</v>
      </c>
      <c r="J24" s="94">
        <v>272</v>
      </c>
      <c r="K24" s="95">
        <v>63</v>
      </c>
      <c r="L24" s="95">
        <v>203</v>
      </c>
      <c r="M24" s="96">
        <v>76.31578947368422</v>
      </c>
    </row>
    <row r="25" spans="1:13" x14ac:dyDescent="0.15">
      <c r="A25" s="99" t="s">
        <v>55</v>
      </c>
      <c r="B25" s="94">
        <v>16715</v>
      </c>
      <c r="C25" s="95">
        <v>8306</v>
      </c>
      <c r="D25" s="95">
        <v>8369</v>
      </c>
      <c r="E25" s="96">
        <v>50.188905547226391</v>
      </c>
      <c r="F25" s="94">
        <v>10816</v>
      </c>
      <c r="G25" s="95">
        <v>3083</v>
      </c>
      <c r="H25" s="95">
        <v>7717</v>
      </c>
      <c r="I25" s="96">
        <v>71.453703703703709</v>
      </c>
      <c r="J25" s="94">
        <v>617</v>
      </c>
      <c r="K25" s="95">
        <v>130</v>
      </c>
      <c r="L25" s="95">
        <v>473</v>
      </c>
      <c r="M25" s="96">
        <v>78.441127694859034</v>
      </c>
    </row>
    <row r="26" spans="1:13" x14ac:dyDescent="0.15">
      <c r="A26" s="99" t="s">
        <v>56</v>
      </c>
      <c r="B26" s="94">
        <v>18995</v>
      </c>
      <c r="C26" s="95">
        <v>6677</v>
      </c>
      <c r="D26" s="95">
        <v>12290</v>
      </c>
      <c r="E26" s="96">
        <v>64.79675225391469</v>
      </c>
      <c r="F26" s="94">
        <v>13930</v>
      </c>
      <c r="G26" s="95">
        <v>2583</v>
      </c>
      <c r="H26" s="95">
        <v>11329</v>
      </c>
      <c r="I26" s="96">
        <v>81.43329499712479</v>
      </c>
      <c r="J26" s="94">
        <v>1013</v>
      </c>
      <c r="K26" s="95">
        <v>236</v>
      </c>
      <c r="L26" s="95">
        <v>772</v>
      </c>
      <c r="M26" s="96">
        <v>76.587301587301596</v>
      </c>
    </row>
    <row r="27" spans="1:13" x14ac:dyDescent="0.15">
      <c r="A27" s="99" t="s">
        <v>57</v>
      </c>
      <c r="B27" s="94">
        <v>20925</v>
      </c>
      <c r="C27" s="95">
        <v>6586</v>
      </c>
      <c r="D27" s="95">
        <v>14314</v>
      </c>
      <c r="E27" s="96">
        <v>68.488038277511961</v>
      </c>
      <c r="F27" s="94">
        <v>15534</v>
      </c>
      <c r="G27" s="95">
        <v>2628</v>
      </c>
      <c r="H27" s="95">
        <v>12898</v>
      </c>
      <c r="I27" s="96">
        <v>83.073554038387215</v>
      </c>
      <c r="J27" s="94">
        <v>1591</v>
      </c>
      <c r="K27" s="95">
        <v>425</v>
      </c>
      <c r="L27" s="95">
        <v>1156</v>
      </c>
      <c r="M27" s="96">
        <v>73.118279569892479</v>
      </c>
    </row>
    <row r="28" spans="1:13" x14ac:dyDescent="0.15">
      <c r="A28" s="99" t="s">
        <v>58</v>
      </c>
      <c r="B28" s="94">
        <v>17893</v>
      </c>
      <c r="C28" s="95">
        <v>5922</v>
      </c>
      <c r="D28" s="95">
        <v>11954</v>
      </c>
      <c r="E28" s="96">
        <v>66.871783396733051</v>
      </c>
      <c r="F28" s="94">
        <v>13289</v>
      </c>
      <c r="G28" s="95">
        <v>2843</v>
      </c>
      <c r="H28" s="95">
        <v>10443</v>
      </c>
      <c r="I28" s="96">
        <v>78.60153545085052</v>
      </c>
      <c r="J28" s="94">
        <v>1948</v>
      </c>
      <c r="K28" s="95">
        <v>663</v>
      </c>
      <c r="L28" s="95">
        <v>1275</v>
      </c>
      <c r="M28" s="96">
        <v>65.789473684210535</v>
      </c>
    </row>
    <row r="29" spans="1:13" x14ac:dyDescent="0.15">
      <c r="A29" s="99" t="s">
        <v>59</v>
      </c>
      <c r="B29" s="94">
        <v>15651</v>
      </c>
      <c r="C29" s="95">
        <v>6241</v>
      </c>
      <c r="D29" s="95">
        <v>9394</v>
      </c>
      <c r="E29" s="96">
        <v>60.083146786056929</v>
      </c>
      <c r="F29" s="94">
        <v>11934</v>
      </c>
      <c r="G29" s="95">
        <v>3845</v>
      </c>
      <c r="H29" s="95">
        <v>8084</v>
      </c>
      <c r="I29" s="96">
        <v>67.767625115265318</v>
      </c>
      <c r="J29" s="94">
        <v>2002</v>
      </c>
      <c r="K29" s="95">
        <v>844</v>
      </c>
      <c r="L29" s="95">
        <v>1150</v>
      </c>
      <c r="M29" s="96">
        <v>57.673019057171516</v>
      </c>
    </row>
    <row r="30" spans="1:13" x14ac:dyDescent="0.15">
      <c r="A30" s="99" t="s">
        <v>60</v>
      </c>
      <c r="B30" s="94">
        <v>14935</v>
      </c>
      <c r="C30" s="95">
        <v>7209</v>
      </c>
      <c r="D30" s="95">
        <v>7709</v>
      </c>
      <c r="E30" s="96">
        <v>51.675827858962329</v>
      </c>
      <c r="F30" s="94">
        <v>11734</v>
      </c>
      <c r="G30" s="95">
        <v>5128</v>
      </c>
      <c r="H30" s="95">
        <v>6601</v>
      </c>
      <c r="I30" s="96">
        <v>56.279307698866056</v>
      </c>
      <c r="J30" s="94">
        <v>1924</v>
      </c>
      <c r="K30" s="95">
        <v>938</v>
      </c>
      <c r="L30" s="95">
        <v>977</v>
      </c>
      <c r="M30" s="96">
        <v>51.018276762402095</v>
      </c>
    </row>
    <row r="31" spans="1:13" x14ac:dyDescent="0.15">
      <c r="A31" s="99" t="s">
        <v>61</v>
      </c>
      <c r="B31" s="94">
        <v>17152</v>
      </c>
      <c r="C31" s="95">
        <v>9453</v>
      </c>
      <c r="D31" s="95">
        <v>7684</v>
      </c>
      <c r="E31" s="96">
        <v>44.838653206512227</v>
      </c>
      <c r="F31" s="94">
        <v>13182</v>
      </c>
      <c r="G31" s="95">
        <v>6969</v>
      </c>
      <c r="H31" s="95">
        <v>6208</v>
      </c>
      <c r="I31" s="96">
        <v>47.112392805646202</v>
      </c>
      <c r="J31" s="94">
        <v>2823</v>
      </c>
      <c r="K31" s="95">
        <v>1482</v>
      </c>
      <c r="L31" s="95">
        <v>1334</v>
      </c>
      <c r="M31" s="96">
        <v>47.372159090909086</v>
      </c>
    </row>
    <row r="32" spans="1:13" x14ac:dyDescent="0.15">
      <c r="A32" s="99" t="s">
        <v>67</v>
      </c>
      <c r="B32" s="94">
        <v>19154</v>
      </c>
      <c r="C32" s="95">
        <v>11228</v>
      </c>
      <c r="D32" s="95">
        <v>7918</v>
      </c>
      <c r="E32" s="96">
        <v>41.35589679306382</v>
      </c>
      <c r="F32" s="94">
        <v>13838</v>
      </c>
      <c r="G32" s="95">
        <v>8007</v>
      </c>
      <c r="H32" s="95">
        <v>5827</v>
      </c>
      <c r="I32" s="96">
        <v>42.120861645221922</v>
      </c>
      <c r="J32" s="94">
        <v>4198</v>
      </c>
      <c r="K32" s="95">
        <v>2287</v>
      </c>
      <c r="L32" s="95">
        <v>1909</v>
      </c>
      <c r="M32" s="96">
        <v>45.495710200190658</v>
      </c>
    </row>
    <row r="33" spans="1:13" x14ac:dyDescent="0.15">
      <c r="A33" s="99" t="s">
        <v>68</v>
      </c>
      <c r="B33" s="94">
        <v>14982</v>
      </c>
      <c r="C33" s="95">
        <v>8794</v>
      </c>
      <c r="D33" s="95">
        <v>6186</v>
      </c>
      <c r="E33" s="96">
        <v>41.295060080106808</v>
      </c>
      <c r="F33" s="94">
        <v>9698</v>
      </c>
      <c r="G33" s="95">
        <v>5801</v>
      </c>
      <c r="H33" s="95">
        <v>3897</v>
      </c>
      <c r="I33" s="96">
        <v>40.183542998556405</v>
      </c>
      <c r="J33" s="94">
        <v>4412</v>
      </c>
      <c r="K33" s="95">
        <v>2313</v>
      </c>
      <c r="L33" s="95">
        <v>2097</v>
      </c>
      <c r="M33" s="96">
        <v>47.551020408163261</v>
      </c>
    </row>
    <row r="34" spans="1:13" x14ac:dyDescent="0.15">
      <c r="A34" s="99" t="s">
        <v>72</v>
      </c>
      <c r="B34" s="94">
        <v>11735</v>
      </c>
      <c r="C34" s="95">
        <v>6589</v>
      </c>
      <c r="D34" s="95">
        <v>5143</v>
      </c>
      <c r="E34" s="96">
        <v>43.837367882713949</v>
      </c>
      <c r="F34" s="94">
        <v>6160</v>
      </c>
      <c r="G34" s="95">
        <v>3569</v>
      </c>
      <c r="H34" s="95">
        <v>2591</v>
      </c>
      <c r="I34" s="96">
        <v>42.061688311688314</v>
      </c>
      <c r="J34" s="94">
        <v>4845</v>
      </c>
      <c r="K34" s="95">
        <v>2465</v>
      </c>
      <c r="L34" s="95">
        <v>2378</v>
      </c>
      <c r="M34" s="96">
        <v>49.101796407185624</v>
      </c>
    </row>
    <row r="35" spans="1:13" x14ac:dyDescent="0.15">
      <c r="A35" s="99" t="s">
        <v>73</v>
      </c>
      <c r="B35" s="94">
        <v>9725</v>
      </c>
      <c r="C35" s="95">
        <v>5152</v>
      </c>
      <c r="D35" s="95">
        <v>4573</v>
      </c>
      <c r="E35" s="96">
        <v>47.023136246786635</v>
      </c>
      <c r="F35" s="94">
        <v>3417</v>
      </c>
      <c r="G35" s="95">
        <v>1990</v>
      </c>
      <c r="H35" s="95">
        <v>1427</v>
      </c>
      <c r="I35" s="96">
        <v>41.761779338601116</v>
      </c>
      <c r="J35" s="94">
        <v>5687</v>
      </c>
      <c r="K35" s="95">
        <v>2739</v>
      </c>
      <c r="L35" s="95">
        <v>2948</v>
      </c>
      <c r="M35" s="96">
        <v>51.83752417794971</v>
      </c>
    </row>
    <row r="36" spans="1:13" x14ac:dyDescent="0.15">
      <c r="A36" s="112" t="s">
        <v>71</v>
      </c>
      <c r="B36" s="101">
        <v>11021</v>
      </c>
      <c r="C36" s="102">
        <v>5599</v>
      </c>
      <c r="D36" s="102">
        <v>5422</v>
      </c>
      <c r="E36" s="103">
        <v>49.196987569186099</v>
      </c>
      <c r="F36" s="101">
        <v>1670</v>
      </c>
      <c r="G36" s="102">
        <v>886</v>
      </c>
      <c r="H36" s="102">
        <v>784</v>
      </c>
      <c r="I36" s="103">
        <v>46.946107784431142</v>
      </c>
      <c r="J36" s="101">
        <v>8469</v>
      </c>
      <c r="K36" s="102">
        <v>4128</v>
      </c>
      <c r="L36" s="102">
        <v>4341</v>
      </c>
      <c r="M36" s="103">
        <v>51.257527453064114</v>
      </c>
    </row>
    <row r="37" spans="1:13" ht="9.9499999999999993" customHeight="1" x14ac:dyDescent="0.15">
      <c r="B37" s="113"/>
      <c r="C37" s="113"/>
      <c r="D37" s="113"/>
      <c r="E37" s="97"/>
      <c r="F37" s="113"/>
      <c r="G37" s="113"/>
      <c r="H37" s="113"/>
      <c r="I37" s="97"/>
      <c r="J37" s="113"/>
      <c r="K37" s="113"/>
      <c r="L37" s="113"/>
      <c r="M37" s="97"/>
    </row>
    <row r="38" spans="1:13" x14ac:dyDescent="0.15">
      <c r="A38" s="1" t="s">
        <v>43</v>
      </c>
      <c r="B38" s="2" t="s">
        <v>64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15">
      <c r="A39" s="105"/>
      <c r="B39" s="106" t="s">
        <v>45</v>
      </c>
      <c r="C39" s="107"/>
      <c r="D39" s="107"/>
      <c r="E39" s="108"/>
      <c r="F39" s="106" t="s">
        <v>65</v>
      </c>
      <c r="G39" s="107"/>
      <c r="H39" s="107"/>
      <c r="I39" s="108"/>
      <c r="J39" s="106" t="s">
        <v>66</v>
      </c>
      <c r="K39" s="107"/>
      <c r="L39" s="107"/>
      <c r="M39" s="108"/>
    </row>
    <row r="40" spans="1:13" ht="27" x14ac:dyDescent="0.15">
      <c r="A40" s="6"/>
      <c r="B40" s="109" t="s">
        <v>45</v>
      </c>
      <c r="C40" s="110" t="s">
        <v>47</v>
      </c>
      <c r="D40" s="110" t="s">
        <v>48</v>
      </c>
      <c r="E40" s="111" t="s">
        <v>49</v>
      </c>
      <c r="F40" s="109" t="s">
        <v>45</v>
      </c>
      <c r="G40" s="110" t="s">
        <v>47</v>
      </c>
      <c r="H40" s="110" t="s">
        <v>48</v>
      </c>
      <c r="I40" s="111" t="s">
        <v>49</v>
      </c>
      <c r="J40" s="109" t="s">
        <v>45</v>
      </c>
      <c r="K40" s="110" t="s">
        <v>47</v>
      </c>
      <c r="L40" s="110" t="s">
        <v>48</v>
      </c>
      <c r="M40" s="111" t="s">
        <v>49</v>
      </c>
    </row>
    <row r="41" spans="1:13" x14ac:dyDescent="0.15">
      <c r="A41" s="5" t="s">
        <v>50</v>
      </c>
      <c r="B41" s="94">
        <v>254605</v>
      </c>
      <c r="C41" s="95">
        <v>169562</v>
      </c>
      <c r="D41" s="95">
        <v>84417</v>
      </c>
      <c r="E41" s="96">
        <v>33.237787376121645</v>
      </c>
      <c r="F41" s="94">
        <v>128632</v>
      </c>
      <c r="G41" s="95">
        <v>48804</v>
      </c>
      <c r="H41" s="95">
        <v>79743</v>
      </c>
      <c r="I41" s="96">
        <v>62.034119816098389</v>
      </c>
      <c r="J41" s="94">
        <v>12973</v>
      </c>
      <c r="K41" s="95">
        <v>8921</v>
      </c>
      <c r="L41" s="95">
        <v>4045</v>
      </c>
      <c r="M41" s="96">
        <v>31.19697670831405</v>
      </c>
    </row>
    <row r="42" spans="1:13" x14ac:dyDescent="0.15">
      <c r="A42" s="99" t="s">
        <v>52</v>
      </c>
      <c r="B42" s="94">
        <v>11423</v>
      </c>
      <c r="C42" s="95">
        <v>11404</v>
      </c>
      <c r="D42" s="95">
        <v>12</v>
      </c>
      <c r="E42" s="96">
        <v>0.10511562718990891</v>
      </c>
      <c r="F42" s="94">
        <v>35</v>
      </c>
      <c r="G42" s="95">
        <v>24</v>
      </c>
      <c r="H42" s="95">
        <v>11</v>
      </c>
      <c r="I42" s="96">
        <v>31.428571428571427</v>
      </c>
      <c r="J42" s="94">
        <v>5</v>
      </c>
      <c r="K42" s="95">
        <v>5</v>
      </c>
      <c r="L42" s="95">
        <v>0</v>
      </c>
      <c r="M42" s="96">
        <v>0</v>
      </c>
    </row>
    <row r="43" spans="1:13" x14ac:dyDescent="0.15">
      <c r="A43" s="99" t="s">
        <v>53</v>
      </c>
      <c r="B43" s="94">
        <v>12514</v>
      </c>
      <c r="C43" s="95">
        <v>12092</v>
      </c>
      <c r="D43" s="95">
        <v>408</v>
      </c>
      <c r="E43" s="96">
        <v>3.2640000000000002</v>
      </c>
      <c r="F43" s="94">
        <v>800</v>
      </c>
      <c r="G43" s="95">
        <v>399</v>
      </c>
      <c r="H43" s="95">
        <v>393</v>
      </c>
      <c r="I43" s="96">
        <v>49.621212121212125</v>
      </c>
      <c r="J43" s="94">
        <v>32</v>
      </c>
      <c r="K43" s="95">
        <v>28</v>
      </c>
      <c r="L43" s="95">
        <v>4</v>
      </c>
      <c r="M43" s="96">
        <v>12.5</v>
      </c>
    </row>
    <row r="44" spans="1:13" x14ac:dyDescent="0.15">
      <c r="A44" s="99" t="s">
        <v>54</v>
      </c>
      <c r="B44" s="94">
        <v>16436</v>
      </c>
      <c r="C44" s="95">
        <v>13915</v>
      </c>
      <c r="D44" s="95">
        <v>2496</v>
      </c>
      <c r="E44" s="96">
        <v>15.209310828103101</v>
      </c>
      <c r="F44" s="94">
        <v>4404</v>
      </c>
      <c r="G44" s="95">
        <v>1926</v>
      </c>
      <c r="H44" s="95">
        <v>2460</v>
      </c>
      <c r="I44" s="96">
        <v>56.087551299589599</v>
      </c>
      <c r="J44" s="94">
        <v>159</v>
      </c>
      <c r="K44" s="95">
        <v>140</v>
      </c>
      <c r="L44" s="95">
        <v>18</v>
      </c>
      <c r="M44" s="96">
        <v>11.39240506329114</v>
      </c>
    </row>
    <row r="45" spans="1:13" x14ac:dyDescent="0.15">
      <c r="A45" s="99" t="s">
        <v>55</v>
      </c>
      <c r="B45" s="94">
        <v>19710</v>
      </c>
      <c r="C45" s="95">
        <v>12578</v>
      </c>
      <c r="D45" s="95">
        <v>7109</v>
      </c>
      <c r="E45" s="96">
        <v>36.110123431706207</v>
      </c>
      <c r="F45" s="94">
        <v>10030</v>
      </c>
      <c r="G45" s="95">
        <v>2993</v>
      </c>
      <c r="H45" s="95">
        <v>7016</v>
      </c>
      <c r="I45" s="96">
        <v>70.096912778499359</v>
      </c>
      <c r="J45" s="94">
        <v>399</v>
      </c>
      <c r="K45" s="95">
        <v>331</v>
      </c>
      <c r="L45" s="95">
        <v>68</v>
      </c>
      <c r="M45" s="96">
        <v>17.042606516290725</v>
      </c>
    </row>
    <row r="46" spans="1:13" x14ac:dyDescent="0.15">
      <c r="A46" s="99" t="s">
        <v>56</v>
      </c>
      <c r="B46" s="94">
        <v>22269</v>
      </c>
      <c r="C46" s="95">
        <v>11411</v>
      </c>
      <c r="D46" s="95">
        <v>10843</v>
      </c>
      <c r="E46" s="96">
        <v>48.7238249303496</v>
      </c>
      <c r="F46" s="94">
        <v>13615</v>
      </c>
      <c r="G46" s="95">
        <v>2941</v>
      </c>
      <c r="H46" s="95">
        <v>10662</v>
      </c>
      <c r="I46" s="96">
        <v>78.379769168565758</v>
      </c>
      <c r="J46" s="94">
        <v>684</v>
      </c>
      <c r="K46" s="95">
        <v>557</v>
      </c>
      <c r="L46" s="95">
        <v>127</v>
      </c>
      <c r="M46" s="96">
        <v>18.567251461988306</v>
      </c>
    </row>
    <row r="47" spans="1:13" x14ac:dyDescent="0.15">
      <c r="A47" s="99" t="s">
        <v>57</v>
      </c>
      <c r="B47" s="94">
        <v>19094</v>
      </c>
      <c r="C47" s="95">
        <v>8884</v>
      </c>
      <c r="D47" s="95">
        <v>10202</v>
      </c>
      <c r="E47" s="96">
        <v>53.452792622864933</v>
      </c>
      <c r="F47" s="94">
        <v>12541</v>
      </c>
      <c r="G47" s="95">
        <v>2562</v>
      </c>
      <c r="H47" s="95">
        <v>9972</v>
      </c>
      <c r="I47" s="96">
        <v>79.559597893729062</v>
      </c>
      <c r="J47" s="94">
        <v>874</v>
      </c>
      <c r="K47" s="95">
        <v>702</v>
      </c>
      <c r="L47" s="95">
        <v>172</v>
      </c>
      <c r="M47" s="96">
        <v>19.679633867276888</v>
      </c>
    </row>
    <row r="48" spans="1:13" x14ac:dyDescent="0.15">
      <c r="A48" s="99" t="s">
        <v>58</v>
      </c>
      <c r="B48" s="94">
        <v>16675</v>
      </c>
      <c r="C48" s="95">
        <v>7091</v>
      </c>
      <c r="D48" s="95">
        <v>9572</v>
      </c>
      <c r="E48" s="96">
        <v>57.444637820320466</v>
      </c>
      <c r="F48" s="94">
        <v>11946</v>
      </c>
      <c r="G48" s="95">
        <v>2622</v>
      </c>
      <c r="H48" s="95">
        <v>9314</v>
      </c>
      <c r="I48" s="96">
        <v>78.032841823056302</v>
      </c>
      <c r="J48" s="94">
        <v>906</v>
      </c>
      <c r="K48" s="95">
        <v>709</v>
      </c>
      <c r="L48" s="95">
        <v>196</v>
      </c>
      <c r="M48" s="96">
        <v>21.657458563535911</v>
      </c>
    </row>
    <row r="49" spans="1:13" x14ac:dyDescent="0.15">
      <c r="A49" s="99" t="s">
        <v>59</v>
      </c>
      <c r="B49" s="94">
        <v>15708</v>
      </c>
      <c r="C49" s="95">
        <v>7172</v>
      </c>
      <c r="D49" s="95">
        <v>8533</v>
      </c>
      <c r="E49" s="96">
        <v>54.333014963387463</v>
      </c>
      <c r="F49" s="94">
        <v>11907</v>
      </c>
      <c r="G49" s="95">
        <v>3667</v>
      </c>
      <c r="H49" s="95">
        <v>8238</v>
      </c>
      <c r="I49" s="96">
        <v>69.197816043679126</v>
      </c>
      <c r="J49" s="94">
        <v>972</v>
      </c>
      <c r="K49" s="95">
        <v>735</v>
      </c>
      <c r="L49" s="95">
        <v>237</v>
      </c>
      <c r="M49" s="96">
        <v>24.382716049382715</v>
      </c>
    </row>
    <row r="50" spans="1:13" x14ac:dyDescent="0.15">
      <c r="A50" s="99" t="s">
        <v>60</v>
      </c>
      <c r="B50" s="94">
        <v>17150</v>
      </c>
      <c r="C50" s="95">
        <v>8641</v>
      </c>
      <c r="D50" s="95">
        <v>8504</v>
      </c>
      <c r="E50" s="96">
        <v>49.600466608340625</v>
      </c>
      <c r="F50" s="94">
        <v>13364</v>
      </c>
      <c r="G50" s="95">
        <v>5283</v>
      </c>
      <c r="H50" s="95">
        <v>8080</v>
      </c>
      <c r="I50" s="96">
        <v>60.4654643418394</v>
      </c>
      <c r="J50" s="94">
        <v>1214</v>
      </c>
      <c r="K50" s="95">
        <v>857</v>
      </c>
      <c r="L50" s="95">
        <v>356</v>
      </c>
      <c r="M50" s="96">
        <v>29.348722176422093</v>
      </c>
    </row>
    <row r="51" spans="1:13" x14ac:dyDescent="0.15">
      <c r="A51" s="99" t="s">
        <v>61</v>
      </c>
      <c r="B51" s="94">
        <v>19046</v>
      </c>
      <c r="C51" s="95">
        <v>10452</v>
      </c>
      <c r="D51" s="95">
        <v>8589</v>
      </c>
      <c r="E51" s="96">
        <v>45.107925003938867</v>
      </c>
      <c r="F51" s="94">
        <v>15363</v>
      </c>
      <c r="G51" s="95">
        <v>7291</v>
      </c>
      <c r="H51" s="95">
        <v>8070</v>
      </c>
      <c r="I51" s="96">
        <v>52.535642210793569</v>
      </c>
      <c r="J51" s="94">
        <v>1661</v>
      </c>
      <c r="K51" s="95">
        <v>1214</v>
      </c>
      <c r="L51" s="95">
        <v>445</v>
      </c>
      <c r="M51" s="96">
        <v>26.823387582881253</v>
      </c>
    </row>
    <row r="52" spans="1:13" x14ac:dyDescent="0.15">
      <c r="A52" s="99" t="s">
        <v>74</v>
      </c>
      <c r="B52" s="94">
        <v>14707</v>
      </c>
      <c r="C52" s="95">
        <v>8676</v>
      </c>
      <c r="D52" s="95">
        <v>6027</v>
      </c>
      <c r="E52" s="96">
        <v>40.991634360334629</v>
      </c>
      <c r="F52" s="94">
        <v>12296</v>
      </c>
      <c r="G52" s="95">
        <v>6735</v>
      </c>
      <c r="H52" s="95">
        <v>5561</v>
      </c>
      <c r="I52" s="96">
        <v>45.226089785296033</v>
      </c>
      <c r="J52" s="94">
        <v>1403</v>
      </c>
      <c r="K52" s="95">
        <v>999</v>
      </c>
      <c r="L52" s="95">
        <v>402</v>
      </c>
      <c r="M52" s="96">
        <v>28.693790149892934</v>
      </c>
    </row>
    <row r="53" spans="1:13" x14ac:dyDescent="0.15">
      <c r="A53" s="99" t="s">
        <v>68</v>
      </c>
      <c r="B53" s="94">
        <v>11100</v>
      </c>
      <c r="C53" s="95">
        <v>6491</v>
      </c>
      <c r="D53" s="95">
        <v>4606</v>
      </c>
      <c r="E53" s="96">
        <v>41.506713526178245</v>
      </c>
      <c r="F53" s="94">
        <v>9320</v>
      </c>
      <c r="G53" s="95">
        <v>5176</v>
      </c>
      <c r="H53" s="95">
        <v>4141</v>
      </c>
      <c r="I53" s="96">
        <v>44.445637007620483</v>
      </c>
      <c r="J53" s="94">
        <v>1275</v>
      </c>
      <c r="K53" s="95">
        <v>845</v>
      </c>
      <c r="L53" s="95">
        <v>430</v>
      </c>
      <c r="M53" s="96">
        <v>33.725490196078432</v>
      </c>
    </row>
    <row r="54" spans="1:13" x14ac:dyDescent="0.15">
      <c r="A54" s="99" t="s">
        <v>72</v>
      </c>
      <c r="B54" s="94">
        <v>8253</v>
      </c>
      <c r="C54" s="95">
        <v>4841</v>
      </c>
      <c r="D54" s="95">
        <v>3412</v>
      </c>
      <c r="E54" s="96">
        <v>41.34254210590089</v>
      </c>
      <c r="F54" s="94">
        <v>6771</v>
      </c>
      <c r="G54" s="95">
        <v>3839</v>
      </c>
      <c r="H54" s="95">
        <v>2932</v>
      </c>
      <c r="I54" s="96">
        <v>43.302318712154779</v>
      </c>
      <c r="J54" s="94">
        <v>1183</v>
      </c>
      <c r="K54" s="95">
        <v>737</v>
      </c>
      <c r="L54" s="95">
        <v>446</v>
      </c>
      <c r="M54" s="96">
        <v>37.700760777683854</v>
      </c>
    </row>
    <row r="55" spans="1:13" x14ac:dyDescent="0.15">
      <c r="A55" s="99" t="s">
        <v>70</v>
      </c>
      <c r="B55" s="94">
        <v>5372</v>
      </c>
      <c r="C55" s="95">
        <v>2931</v>
      </c>
      <c r="D55" s="95">
        <v>2440</v>
      </c>
      <c r="E55" s="96">
        <v>45.429156581642154</v>
      </c>
      <c r="F55" s="94">
        <v>4158</v>
      </c>
      <c r="G55" s="95">
        <v>2251</v>
      </c>
      <c r="H55" s="95">
        <v>1907</v>
      </c>
      <c r="I55" s="96">
        <v>45.863395863395858</v>
      </c>
      <c r="J55" s="94">
        <v>1050</v>
      </c>
      <c r="K55" s="95">
        <v>550</v>
      </c>
      <c r="L55" s="95">
        <v>500</v>
      </c>
      <c r="M55" s="96">
        <v>47.619047619047613</v>
      </c>
    </row>
    <row r="56" spans="1:13" x14ac:dyDescent="0.15">
      <c r="A56" s="5" t="s">
        <v>71</v>
      </c>
      <c r="B56" s="94">
        <v>3340</v>
      </c>
      <c r="C56" s="95">
        <v>1675</v>
      </c>
      <c r="D56" s="95">
        <v>1664</v>
      </c>
      <c r="E56" s="96">
        <v>49.835280023959271</v>
      </c>
      <c r="F56" s="94">
        <v>2082</v>
      </c>
      <c r="G56" s="95">
        <v>1095</v>
      </c>
      <c r="H56" s="95">
        <v>986</v>
      </c>
      <c r="I56" s="96">
        <v>47.381066794810188</v>
      </c>
      <c r="J56" s="94">
        <v>1156</v>
      </c>
      <c r="K56" s="95">
        <v>512</v>
      </c>
      <c r="L56" s="95">
        <v>644</v>
      </c>
      <c r="M56" s="96">
        <v>55.70934256055363</v>
      </c>
    </row>
    <row r="57" spans="1:13" ht="9.9499999999999993" customHeight="1" x14ac:dyDescent="0.15">
      <c r="A57" s="99"/>
      <c r="B57" s="94"/>
      <c r="C57" s="95"/>
      <c r="D57" s="95"/>
      <c r="E57" s="96"/>
      <c r="F57" s="94"/>
      <c r="G57" s="95"/>
      <c r="H57" s="95"/>
      <c r="I57" s="96"/>
      <c r="J57" s="94"/>
      <c r="K57" s="95"/>
      <c r="L57" s="95"/>
      <c r="M57" s="96"/>
    </row>
    <row r="58" spans="1:13" x14ac:dyDescent="0.15">
      <c r="A58" s="5" t="s">
        <v>63</v>
      </c>
      <c r="B58" s="94">
        <v>257134</v>
      </c>
      <c r="C58" s="95">
        <v>149302</v>
      </c>
      <c r="D58" s="95">
        <v>107072</v>
      </c>
      <c r="E58" s="96">
        <v>41.763985427539453</v>
      </c>
      <c r="F58" s="94">
        <v>128036</v>
      </c>
      <c r="G58" s="95">
        <v>45535</v>
      </c>
      <c r="H58" s="95">
        <v>82411</v>
      </c>
      <c r="I58" s="96">
        <v>64.410767042345981</v>
      </c>
      <c r="J58" s="94">
        <v>38037</v>
      </c>
      <c r="K58" s="95">
        <v>16106</v>
      </c>
      <c r="L58" s="95">
        <v>21859</v>
      </c>
      <c r="M58" s="96">
        <v>57.576715395759251</v>
      </c>
    </row>
    <row r="59" spans="1:13" x14ac:dyDescent="0.15">
      <c r="A59" s="99" t="s">
        <v>52</v>
      </c>
      <c r="B59" s="94">
        <v>10987</v>
      </c>
      <c r="C59" s="95">
        <v>10935</v>
      </c>
      <c r="D59" s="95">
        <v>42</v>
      </c>
      <c r="E59" s="96">
        <v>0.38261820169445204</v>
      </c>
      <c r="F59" s="94">
        <v>71</v>
      </c>
      <c r="G59" s="95">
        <v>31</v>
      </c>
      <c r="H59" s="95">
        <v>38</v>
      </c>
      <c r="I59" s="96">
        <v>55.072463768115945</v>
      </c>
      <c r="J59" s="94">
        <v>3</v>
      </c>
      <c r="K59" s="95">
        <v>2</v>
      </c>
      <c r="L59" s="95">
        <v>1</v>
      </c>
      <c r="M59" s="96">
        <v>33.333333333333329</v>
      </c>
    </row>
    <row r="60" spans="1:13" x14ac:dyDescent="0.15">
      <c r="A60" s="99" t="s">
        <v>53</v>
      </c>
      <c r="B60" s="94">
        <v>11401</v>
      </c>
      <c r="C60" s="95">
        <v>10501</v>
      </c>
      <c r="D60" s="95">
        <v>878</v>
      </c>
      <c r="E60" s="96">
        <v>7.7159680112487914</v>
      </c>
      <c r="F60" s="94">
        <v>1276</v>
      </c>
      <c r="G60" s="95">
        <v>523</v>
      </c>
      <c r="H60" s="95">
        <v>747</v>
      </c>
      <c r="I60" s="96">
        <v>58.818897637795274</v>
      </c>
      <c r="J60" s="94">
        <v>96</v>
      </c>
      <c r="K60" s="95">
        <v>23</v>
      </c>
      <c r="L60" s="95">
        <v>69</v>
      </c>
      <c r="M60" s="96">
        <v>75</v>
      </c>
    </row>
    <row r="61" spans="1:13" x14ac:dyDescent="0.15">
      <c r="A61" s="99" t="s">
        <v>54</v>
      </c>
      <c r="B61" s="94">
        <v>14696</v>
      </c>
      <c r="C61" s="95">
        <v>10717</v>
      </c>
      <c r="D61" s="95">
        <v>3934</v>
      </c>
      <c r="E61" s="96">
        <v>26.851409460105113</v>
      </c>
      <c r="F61" s="94">
        <v>5992</v>
      </c>
      <c r="G61" s="95">
        <v>2457</v>
      </c>
      <c r="H61" s="95">
        <v>3513</v>
      </c>
      <c r="I61" s="96">
        <v>58.844221105527637</v>
      </c>
      <c r="J61" s="94">
        <v>381</v>
      </c>
      <c r="K61" s="95">
        <v>84</v>
      </c>
      <c r="L61" s="95">
        <v>290</v>
      </c>
      <c r="M61" s="96">
        <v>77.54010695187165</v>
      </c>
    </row>
    <row r="62" spans="1:13" x14ac:dyDescent="0.15">
      <c r="A62" s="99" t="s">
        <v>55</v>
      </c>
      <c r="B62" s="94">
        <v>18029</v>
      </c>
      <c r="C62" s="95">
        <v>8601</v>
      </c>
      <c r="D62" s="95">
        <v>9385</v>
      </c>
      <c r="E62" s="96">
        <v>52.17947292338485</v>
      </c>
      <c r="F62" s="94">
        <v>11777</v>
      </c>
      <c r="G62" s="95">
        <v>3134</v>
      </c>
      <c r="H62" s="95">
        <v>8621</v>
      </c>
      <c r="I62" s="96">
        <v>73.339004678860064</v>
      </c>
      <c r="J62" s="94">
        <v>768</v>
      </c>
      <c r="K62" s="95">
        <v>197</v>
      </c>
      <c r="L62" s="95">
        <v>561</v>
      </c>
      <c r="M62" s="96">
        <v>74.010554089709771</v>
      </c>
    </row>
    <row r="63" spans="1:13" x14ac:dyDescent="0.15">
      <c r="A63" s="99" t="s">
        <v>56</v>
      </c>
      <c r="B63" s="94">
        <v>20575</v>
      </c>
      <c r="C63" s="95">
        <v>6995</v>
      </c>
      <c r="D63" s="95">
        <v>13554</v>
      </c>
      <c r="E63" s="96">
        <v>65.95941408341038</v>
      </c>
      <c r="F63" s="94">
        <v>14964</v>
      </c>
      <c r="G63" s="95">
        <v>2663</v>
      </c>
      <c r="H63" s="95">
        <v>12285</v>
      </c>
      <c r="I63" s="96">
        <v>82.184907679957192</v>
      </c>
      <c r="J63" s="94">
        <v>1303</v>
      </c>
      <c r="K63" s="95">
        <v>311</v>
      </c>
      <c r="L63" s="95">
        <v>986</v>
      </c>
      <c r="M63" s="96">
        <v>76.021588280647649</v>
      </c>
    </row>
    <row r="64" spans="1:13" x14ac:dyDescent="0.15">
      <c r="A64" s="99" t="s">
        <v>57</v>
      </c>
      <c r="B64" s="94">
        <v>17716</v>
      </c>
      <c r="C64" s="95">
        <v>4998</v>
      </c>
      <c r="D64" s="95">
        <v>12701</v>
      </c>
      <c r="E64" s="96">
        <v>71.76111644725691</v>
      </c>
      <c r="F64" s="94">
        <v>13291</v>
      </c>
      <c r="G64" s="95">
        <v>2040</v>
      </c>
      <c r="H64" s="95">
        <v>11244</v>
      </c>
      <c r="I64" s="96">
        <v>84.643179765130981</v>
      </c>
      <c r="J64" s="94">
        <v>1567</v>
      </c>
      <c r="K64" s="95">
        <v>402</v>
      </c>
      <c r="L64" s="95">
        <v>1158</v>
      </c>
      <c r="M64" s="96">
        <v>74.230769230769226</v>
      </c>
    </row>
    <row r="65" spans="1:13" x14ac:dyDescent="0.15">
      <c r="A65" s="99" t="s">
        <v>58</v>
      </c>
      <c r="B65" s="94">
        <v>15767</v>
      </c>
      <c r="C65" s="95">
        <v>4376</v>
      </c>
      <c r="D65" s="95">
        <v>11371</v>
      </c>
      <c r="E65" s="96">
        <v>72.210579792976432</v>
      </c>
      <c r="F65" s="94">
        <v>12239</v>
      </c>
      <c r="G65" s="95">
        <v>2265</v>
      </c>
      <c r="H65" s="95">
        <v>9966</v>
      </c>
      <c r="I65" s="96">
        <v>81.481481481481481</v>
      </c>
      <c r="J65" s="94">
        <v>1698</v>
      </c>
      <c r="K65" s="95">
        <v>519</v>
      </c>
      <c r="L65" s="95">
        <v>1172</v>
      </c>
      <c r="M65" s="96">
        <v>69.308101714961552</v>
      </c>
    </row>
    <row r="66" spans="1:13" x14ac:dyDescent="0.15">
      <c r="A66" s="99" t="s">
        <v>59</v>
      </c>
      <c r="B66" s="94">
        <v>15121</v>
      </c>
      <c r="C66" s="95">
        <v>5468</v>
      </c>
      <c r="D66" s="95">
        <v>9642</v>
      </c>
      <c r="E66" s="96">
        <v>63.812045003309073</v>
      </c>
      <c r="F66" s="94">
        <v>12111</v>
      </c>
      <c r="G66" s="95">
        <v>3612</v>
      </c>
      <c r="H66" s="95">
        <v>8497</v>
      </c>
      <c r="I66" s="96">
        <v>70.170947229333564</v>
      </c>
      <c r="J66" s="94">
        <v>1688</v>
      </c>
      <c r="K66" s="95">
        <v>694</v>
      </c>
      <c r="L66" s="95">
        <v>986</v>
      </c>
      <c r="M66" s="96">
        <v>58.69047619047619</v>
      </c>
    </row>
    <row r="67" spans="1:13" x14ac:dyDescent="0.15">
      <c r="A67" s="99" t="s">
        <v>60</v>
      </c>
      <c r="B67" s="94">
        <v>17357</v>
      </c>
      <c r="C67" s="95">
        <v>7881</v>
      </c>
      <c r="D67" s="95">
        <v>9463</v>
      </c>
      <c r="E67" s="96">
        <v>54.560654981549817</v>
      </c>
      <c r="F67" s="94">
        <v>13785</v>
      </c>
      <c r="G67" s="95">
        <v>5763</v>
      </c>
      <c r="H67" s="95">
        <v>8022</v>
      </c>
      <c r="I67" s="96">
        <v>58.193688792165396</v>
      </c>
      <c r="J67" s="94">
        <v>2381</v>
      </c>
      <c r="K67" s="95">
        <v>1084</v>
      </c>
      <c r="L67" s="95">
        <v>1289</v>
      </c>
      <c r="M67" s="96">
        <v>54.31942688579857</v>
      </c>
    </row>
    <row r="68" spans="1:13" x14ac:dyDescent="0.15">
      <c r="A68" s="99" t="s">
        <v>61</v>
      </c>
      <c r="B68" s="94">
        <v>19650</v>
      </c>
      <c r="C68" s="95">
        <v>10537</v>
      </c>
      <c r="D68" s="95">
        <v>9099</v>
      </c>
      <c r="E68" s="96">
        <v>46.338358117742921</v>
      </c>
      <c r="F68" s="94">
        <v>14817</v>
      </c>
      <c r="G68" s="95">
        <v>7654</v>
      </c>
      <c r="H68" s="95">
        <v>7159</v>
      </c>
      <c r="I68" s="96">
        <v>48.329170323364615</v>
      </c>
      <c r="J68" s="94">
        <v>3574</v>
      </c>
      <c r="K68" s="95">
        <v>1800</v>
      </c>
      <c r="L68" s="95">
        <v>1768</v>
      </c>
      <c r="M68" s="96">
        <v>49.551569506726459</v>
      </c>
    </row>
    <row r="69" spans="1:13" x14ac:dyDescent="0.15">
      <c r="A69" s="99" t="s">
        <v>75</v>
      </c>
      <c r="B69" s="94">
        <v>15595</v>
      </c>
      <c r="C69" s="95">
        <v>8811</v>
      </c>
      <c r="D69" s="95">
        <v>6778</v>
      </c>
      <c r="E69" s="96">
        <v>43.479376483417795</v>
      </c>
      <c r="F69" s="94">
        <v>11008</v>
      </c>
      <c r="G69" s="95">
        <v>6233</v>
      </c>
      <c r="H69" s="95">
        <v>4775</v>
      </c>
      <c r="I69" s="96">
        <v>43.377543604651166</v>
      </c>
      <c r="J69" s="94">
        <v>3633</v>
      </c>
      <c r="K69" s="95">
        <v>1809</v>
      </c>
      <c r="L69" s="95">
        <v>1821</v>
      </c>
      <c r="M69" s="96">
        <v>50.165289256198342</v>
      </c>
    </row>
    <row r="70" spans="1:13" x14ac:dyDescent="0.15">
      <c r="A70" s="99" t="s">
        <v>76</v>
      </c>
      <c r="B70" s="94">
        <v>12499</v>
      </c>
      <c r="C70" s="95">
        <v>6859</v>
      </c>
      <c r="D70" s="95">
        <v>5636</v>
      </c>
      <c r="E70" s="96">
        <v>45.106042416966787</v>
      </c>
      <c r="F70" s="94">
        <v>7663</v>
      </c>
      <c r="G70" s="95">
        <v>4323</v>
      </c>
      <c r="H70" s="95">
        <v>3339</v>
      </c>
      <c r="I70" s="96">
        <v>43.578700078308536</v>
      </c>
      <c r="J70" s="94">
        <v>4121</v>
      </c>
      <c r="K70" s="95">
        <v>1996</v>
      </c>
      <c r="L70" s="95">
        <v>2122</v>
      </c>
      <c r="M70" s="96">
        <v>51.529868868382714</v>
      </c>
    </row>
    <row r="71" spans="1:13" x14ac:dyDescent="0.15">
      <c r="A71" s="99" t="s">
        <v>77</v>
      </c>
      <c r="B71" s="94">
        <v>10941</v>
      </c>
      <c r="C71" s="95">
        <v>5721</v>
      </c>
      <c r="D71" s="95">
        <v>5220</v>
      </c>
      <c r="E71" s="96">
        <v>47.710446942692627</v>
      </c>
      <c r="F71" s="94">
        <v>5251</v>
      </c>
      <c r="G71" s="95">
        <v>2950</v>
      </c>
      <c r="H71" s="95">
        <v>2301</v>
      </c>
      <c r="I71" s="96">
        <v>43.820224719101127</v>
      </c>
      <c r="J71" s="94">
        <v>4987</v>
      </c>
      <c r="K71" s="95">
        <v>2271</v>
      </c>
      <c r="L71" s="95">
        <v>2716</v>
      </c>
      <c r="M71" s="96">
        <v>54.461600160417092</v>
      </c>
    </row>
    <row r="72" spans="1:13" x14ac:dyDescent="0.15">
      <c r="A72" s="99" t="s">
        <v>78</v>
      </c>
      <c r="B72" s="94">
        <v>8453</v>
      </c>
      <c r="C72" s="95">
        <v>4005</v>
      </c>
      <c r="D72" s="95">
        <v>4445</v>
      </c>
      <c r="E72" s="96">
        <v>52.603550295857993</v>
      </c>
      <c r="F72" s="94">
        <v>2736</v>
      </c>
      <c r="G72" s="95">
        <v>1395</v>
      </c>
      <c r="H72" s="95">
        <v>1341</v>
      </c>
      <c r="I72" s="96">
        <v>49.013157894736842</v>
      </c>
      <c r="J72" s="94">
        <v>5018</v>
      </c>
      <c r="K72" s="95">
        <v>2130</v>
      </c>
      <c r="L72" s="95">
        <v>2886</v>
      </c>
      <c r="M72" s="96">
        <v>57.535885167464116</v>
      </c>
    </row>
    <row r="73" spans="1:13" x14ac:dyDescent="0.15">
      <c r="A73" s="112" t="s">
        <v>79</v>
      </c>
      <c r="B73" s="101">
        <v>8679</v>
      </c>
      <c r="C73" s="102">
        <v>3754</v>
      </c>
      <c r="D73" s="102">
        <v>4924</v>
      </c>
      <c r="E73" s="103">
        <v>56.741184604747644</v>
      </c>
      <c r="F73" s="101">
        <v>1055</v>
      </c>
      <c r="G73" s="102">
        <v>492</v>
      </c>
      <c r="H73" s="102">
        <v>563</v>
      </c>
      <c r="I73" s="103">
        <v>53.364928909952603</v>
      </c>
      <c r="J73" s="101">
        <v>6819</v>
      </c>
      <c r="K73" s="102">
        <v>2784</v>
      </c>
      <c r="L73" s="102">
        <v>4034</v>
      </c>
      <c r="M73" s="103">
        <v>59.166911117629809</v>
      </c>
    </row>
  </sheetData>
  <mergeCells count="10">
    <mergeCell ref="A1:A3"/>
    <mergeCell ref="B1:M1"/>
    <mergeCell ref="B2:E2"/>
    <mergeCell ref="F2:I2"/>
    <mergeCell ref="J2:M2"/>
    <mergeCell ref="A38:A40"/>
    <mergeCell ref="B38:M38"/>
    <mergeCell ref="B39:E39"/>
    <mergeCell ref="F39:I39"/>
    <mergeCell ref="J39:M39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sqref="A1:A2"/>
    </sheetView>
  </sheetViews>
  <sheetFormatPr defaultRowHeight="13.5" x14ac:dyDescent="0.15"/>
  <cols>
    <col min="1" max="1" width="23.5" style="5" bestFit="1" customWidth="1"/>
    <col min="2" max="16384" width="9" style="5"/>
  </cols>
  <sheetData>
    <row r="1" spans="1:5" x14ac:dyDescent="0.15">
      <c r="A1" s="114" t="s">
        <v>80</v>
      </c>
      <c r="B1" s="2" t="s">
        <v>9</v>
      </c>
      <c r="C1" s="4"/>
      <c r="D1" s="3" t="s">
        <v>10</v>
      </c>
      <c r="E1" s="3"/>
    </row>
    <row r="2" spans="1:5" x14ac:dyDescent="0.15">
      <c r="A2" s="115"/>
      <c r="B2" s="90" t="s">
        <v>81</v>
      </c>
      <c r="C2" s="116" t="s">
        <v>82</v>
      </c>
      <c r="D2" s="117" t="s">
        <v>81</v>
      </c>
      <c r="E2" s="118" t="s">
        <v>82</v>
      </c>
    </row>
    <row r="3" spans="1:5" x14ac:dyDescent="0.15">
      <c r="A3" s="5" t="s">
        <v>83</v>
      </c>
      <c r="B3" s="94">
        <v>2869</v>
      </c>
      <c r="C3" s="119">
        <v>317</v>
      </c>
      <c r="D3" s="24">
        <f>B3/B$3*100</f>
        <v>100</v>
      </c>
      <c r="E3" s="26">
        <f>C3/C$3*100</f>
        <v>100</v>
      </c>
    </row>
    <row r="4" spans="1:5" x14ac:dyDescent="0.15">
      <c r="A4" s="120" t="s">
        <v>84</v>
      </c>
      <c r="B4" s="121"/>
      <c r="C4" s="122"/>
      <c r="D4" s="123"/>
      <c r="E4" s="124"/>
    </row>
    <row r="5" spans="1:5" x14ac:dyDescent="0.15">
      <c r="A5" s="5" t="s">
        <v>85</v>
      </c>
      <c r="B5" s="94">
        <v>1699</v>
      </c>
      <c r="C5" s="119">
        <v>184</v>
      </c>
      <c r="D5" s="24">
        <f t="shared" ref="D5:E7" si="0">B5/B$3*100</f>
        <v>59.219240153363536</v>
      </c>
      <c r="E5" s="26">
        <f t="shared" si="0"/>
        <v>58.044164037854898</v>
      </c>
    </row>
    <row r="6" spans="1:5" x14ac:dyDescent="0.15">
      <c r="A6" s="5" t="s">
        <v>86</v>
      </c>
      <c r="B6" s="94">
        <v>952</v>
      </c>
      <c r="C6" s="119">
        <v>107</v>
      </c>
      <c r="D6" s="24">
        <f t="shared" si="0"/>
        <v>33.182293482049495</v>
      </c>
      <c r="E6" s="26">
        <f t="shared" si="0"/>
        <v>33.753943217665615</v>
      </c>
    </row>
    <row r="7" spans="1:5" x14ac:dyDescent="0.15">
      <c r="A7" s="5" t="s">
        <v>87</v>
      </c>
      <c r="B7" s="94">
        <v>218</v>
      </c>
      <c r="C7" s="119">
        <v>26</v>
      </c>
      <c r="D7" s="24">
        <f t="shared" si="0"/>
        <v>7.5984663645869643</v>
      </c>
      <c r="E7" s="26">
        <f t="shared" si="0"/>
        <v>8.2018927444794958</v>
      </c>
    </row>
    <row r="8" spans="1:5" x14ac:dyDescent="0.15">
      <c r="A8" s="120" t="s">
        <v>88</v>
      </c>
      <c r="B8" s="121"/>
      <c r="C8" s="122"/>
      <c r="D8" s="123"/>
      <c r="E8" s="124"/>
    </row>
    <row r="9" spans="1:5" x14ac:dyDescent="0.15">
      <c r="A9" s="5" t="s">
        <v>89</v>
      </c>
      <c r="B9" s="94">
        <v>450</v>
      </c>
      <c r="C9" s="119">
        <v>24</v>
      </c>
      <c r="D9" s="24">
        <f t="shared" ref="D9:E12" si="1">B9/B$3*100</f>
        <v>15.684907633321716</v>
      </c>
      <c r="E9" s="26">
        <f t="shared" si="1"/>
        <v>7.5709779179810726</v>
      </c>
    </row>
    <row r="10" spans="1:5" x14ac:dyDescent="0.15">
      <c r="A10" s="5" t="s">
        <v>90</v>
      </c>
      <c r="B10" s="94">
        <v>1548</v>
      </c>
      <c r="C10" s="119">
        <v>162</v>
      </c>
      <c r="D10" s="24">
        <f t="shared" si="1"/>
        <v>53.956082258626701</v>
      </c>
      <c r="E10" s="26">
        <f t="shared" si="1"/>
        <v>51.104100946372242</v>
      </c>
    </row>
    <row r="11" spans="1:5" x14ac:dyDescent="0.15">
      <c r="A11" s="125" t="s">
        <v>91</v>
      </c>
      <c r="B11" s="94">
        <v>589</v>
      </c>
      <c r="C11" s="119">
        <v>85</v>
      </c>
      <c r="D11" s="24">
        <f t="shared" si="1"/>
        <v>20.52980132450331</v>
      </c>
      <c r="E11" s="26">
        <f t="shared" si="1"/>
        <v>26.813880126182966</v>
      </c>
    </row>
    <row r="12" spans="1:5" x14ac:dyDescent="0.15">
      <c r="A12" s="112" t="s">
        <v>92</v>
      </c>
      <c r="B12" s="101">
        <v>282</v>
      </c>
      <c r="C12" s="126">
        <v>46</v>
      </c>
      <c r="D12" s="127">
        <f t="shared" si="1"/>
        <v>9.8292087835482747</v>
      </c>
      <c r="E12" s="128">
        <f t="shared" si="1"/>
        <v>14.511041009463725</v>
      </c>
    </row>
    <row r="14" spans="1:5" x14ac:dyDescent="0.15">
      <c r="B14" s="129"/>
    </row>
    <row r="15" spans="1:5" x14ac:dyDescent="0.15">
      <c r="B15" s="129"/>
    </row>
    <row r="16" spans="1:5" x14ac:dyDescent="0.15">
      <c r="B16" s="129"/>
    </row>
  </sheetData>
  <mergeCells count="3">
    <mergeCell ref="A1:A2"/>
    <mergeCell ref="B1:C1"/>
    <mergeCell ref="D1:E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/>
  </sheetViews>
  <sheetFormatPr defaultRowHeight="13.5" x14ac:dyDescent="0.15"/>
  <cols>
    <col min="1" max="1" width="19.25" style="5" customWidth="1"/>
    <col min="2" max="2" width="9" style="5" bestFit="1" customWidth="1"/>
    <col min="3" max="3" width="9.375" style="5" bestFit="1" customWidth="1"/>
    <col min="4" max="16384" width="9" style="5"/>
  </cols>
  <sheetData>
    <row r="1" spans="1:11" x14ac:dyDescent="0.15">
      <c r="A1" s="130" t="s">
        <v>95</v>
      </c>
      <c r="B1" s="131" t="s">
        <v>45</v>
      </c>
      <c r="C1" s="132" t="s">
        <v>0</v>
      </c>
      <c r="D1" s="132" t="s">
        <v>1</v>
      </c>
      <c r="E1" s="132" t="s">
        <v>2</v>
      </c>
      <c r="F1" s="132" t="s">
        <v>3</v>
      </c>
      <c r="G1" s="132" t="s">
        <v>4</v>
      </c>
      <c r="H1" s="132" t="s">
        <v>5</v>
      </c>
      <c r="I1" s="132" t="s">
        <v>6</v>
      </c>
      <c r="J1" s="132" t="s">
        <v>7</v>
      </c>
      <c r="K1" s="133" t="s">
        <v>94</v>
      </c>
    </row>
    <row r="2" spans="1:11" x14ac:dyDescent="0.15">
      <c r="A2" s="104" t="s">
        <v>96</v>
      </c>
      <c r="B2" s="134"/>
      <c r="C2" s="135"/>
      <c r="D2" s="135"/>
      <c r="E2" s="135"/>
      <c r="F2" s="135"/>
      <c r="G2" s="135"/>
      <c r="H2" s="135"/>
      <c r="I2" s="135"/>
      <c r="J2" s="135"/>
      <c r="K2" s="136"/>
    </row>
    <row r="3" spans="1:11" x14ac:dyDescent="0.15">
      <c r="A3" s="137" t="s">
        <v>97</v>
      </c>
      <c r="B3" s="138">
        <v>2869</v>
      </c>
      <c r="C3" s="139">
        <v>1</v>
      </c>
      <c r="D3" s="139">
        <v>43</v>
      </c>
      <c r="E3" s="139">
        <v>176</v>
      </c>
      <c r="F3" s="139">
        <v>366</v>
      </c>
      <c r="G3" s="139">
        <v>642</v>
      </c>
      <c r="H3" s="139">
        <v>764</v>
      </c>
      <c r="I3" s="139">
        <v>612</v>
      </c>
      <c r="J3" s="139">
        <v>203</v>
      </c>
      <c r="K3" s="140">
        <v>62</v>
      </c>
    </row>
    <row r="4" spans="1:11" x14ac:dyDescent="0.15">
      <c r="A4" s="137" t="s">
        <v>98</v>
      </c>
      <c r="B4" s="138">
        <v>2426</v>
      </c>
      <c r="C4" s="139">
        <v>0</v>
      </c>
      <c r="D4" s="139">
        <v>24</v>
      </c>
      <c r="E4" s="139">
        <v>129</v>
      </c>
      <c r="F4" s="139">
        <v>293</v>
      </c>
      <c r="G4" s="139">
        <v>564</v>
      </c>
      <c r="H4" s="139">
        <v>671</v>
      </c>
      <c r="I4" s="139">
        <v>529</v>
      </c>
      <c r="J4" s="139">
        <v>174</v>
      </c>
      <c r="K4" s="140">
        <v>42</v>
      </c>
    </row>
    <row r="5" spans="1:11" x14ac:dyDescent="0.15">
      <c r="A5" s="137" t="s">
        <v>99</v>
      </c>
      <c r="B5" s="138">
        <v>2231</v>
      </c>
      <c r="C5" s="139">
        <v>0</v>
      </c>
      <c r="D5" s="139">
        <v>21</v>
      </c>
      <c r="E5" s="139">
        <v>116</v>
      </c>
      <c r="F5" s="139">
        <v>257</v>
      </c>
      <c r="G5" s="139">
        <v>520</v>
      </c>
      <c r="H5" s="139">
        <v>625</v>
      </c>
      <c r="I5" s="139">
        <v>494</v>
      </c>
      <c r="J5" s="139">
        <v>159</v>
      </c>
      <c r="K5" s="140">
        <v>39</v>
      </c>
    </row>
    <row r="6" spans="1:11" x14ac:dyDescent="0.15">
      <c r="A6" s="125" t="s">
        <v>100</v>
      </c>
      <c r="B6" s="94">
        <v>249</v>
      </c>
      <c r="C6" s="95">
        <v>1</v>
      </c>
      <c r="D6" s="95">
        <v>11</v>
      </c>
      <c r="E6" s="95">
        <v>19</v>
      </c>
      <c r="F6" s="95">
        <v>37</v>
      </c>
      <c r="G6" s="95">
        <v>43</v>
      </c>
      <c r="H6" s="95">
        <v>55</v>
      </c>
      <c r="I6" s="95">
        <v>48</v>
      </c>
      <c r="J6" s="95">
        <v>20</v>
      </c>
      <c r="K6" s="141">
        <v>15</v>
      </c>
    </row>
    <row r="7" spans="1:11" x14ac:dyDescent="0.15">
      <c r="A7" s="112" t="s">
        <v>101</v>
      </c>
      <c r="B7" s="127">
        <v>90.691588785046733</v>
      </c>
      <c r="C7" s="142">
        <v>0</v>
      </c>
      <c r="D7" s="142">
        <v>68.571428571428569</v>
      </c>
      <c r="E7" s="142">
        <v>87.162162162162161</v>
      </c>
      <c r="F7" s="142">
        <v>88.787878787878796</v>
      </c>
      <c r="G7" s="142">
        <v>92.915980230642504</v>
      </c>
      <c r="H7" s="142">
        <v>92.424242424242422</v>
      </c>
      <c r="I7" s="142">
        <v>91.68110918544194</v>
      </c>
      <c r="J7" s="142">
        <v>89.690721649484544</v>
      </c>
      <c r="K7" s="128">
        <v>73.68421052631578</v>
      </c>
    </row>
    <row r="8" spans="1:11" x14ac:dyDescent="0.15">
      <c r="A8" s="143" t="s">
        <v>102</v>
      </c>
      <c r="B8" s="144"/>
      <c r="C8" s="145"/>
      <c r="D8" s="135"/>
      <c r="E8" s="135"/>
      <c r="F8" s="135"/>
      <c r="G8" s="135"/>
      <c r="H8" s="135"/>
      <c r="I8" s="135"/>
      <c r="J8" s="135"/>
      <c r="K8" s="136"/>
    </row>
    <row r="9" spans="1:11" x14ac:dyDescent="0.15">
      <c r="A9" s="137" t="s">
        <v>103</v>
      </c>
      <c r="B9" s="138">
        <v>4102</v>
      </c>
      <c r="C9" s="139">
        <v>8</v>
      </c>
      <c r="D9" s="139">
        <v>89</v>
      </c>
      <c r="E9" s="139">
        <v>281</v>
      </c>
      <c r="F9" s="139">
        <v>599</v>
      </c>
      <c r="G9" s="139">
        <v>885</v>
      </c>
      <c r="H9" s="139">
        <v>1115</v>
      </c>
      <c r="I9" s="139">
        <v>805</v>
      </c>
      <c r="J9" s="139">
        <v>245</v>
      </c>
      <c r="K9" s="140">
        <v>75</v>
      </c>
    </row>
    <row r="10" spans="1:11" x14ac:dyDescent="0.15">
      <c r="A10" s="137" t="s">
        <v>104</v>
      </c>
      <c r="B10" s="138">
        <v>3500</v>
      </c>
      <c r="C10" s="139">
        <v>2</v>
      </c>
      <c r="D10" s="139">
        <v>55</v>
      </c>
      <c r="E10" s="139">
        <v>218</v>
      </c>
      <c r="F10" s="139">
        <v>489</v>
      </c>
      <c r="G10" s="139">
        <v>782</v>
      </c>
      <c r="H10" s="139">
        <v>987</v>
      </c>
      <c r="I10" s="139">
        <v>708</v>
      </c>
      <c r="J10" s="139">
        <v>207</v>
      </c>
      <c r="K10" s="140">
        <v>52</v>
      </c>
    </row>
    <row r="11" spans="1:11" x14ac:dyDescent="0.15">
      <c r="A11" s="137" t="s">
        <v>105</v>
      </c>
      <c r="B11" s="138">
        <v>3247</v>
      </c>
      <c r="C11" s="139">
        <v>2</v>
      </c>
      <c r="D11" s="139">
        <v>47</v>
      </c>
      <c r="E11" s="139">
        <v>198</v>
      </c>
      <c r="F11" s="139">
        <v>445</v>
      </c>
      <c r="G11" s="139">
        <v>726</v>
      </c>
      <c r="H11" s="139">
        <v>925</v>
      </c>
      <c r="I11" s="139">
        <v>663</v>
      </c>
      <c r="J11" s="139">
        <v>192</v>
      </c>
      <c r="K11" s="140">
        <v>49</v>
      </c>
    </row>
    <row r="12" spans="1:11" x14ac:dyDescent="0.15">
      <c r="A12" s="125" t="s">
        <v>106</v>
      </c>
      <c r="B12" s="138">
        <v>382</v>
      </c>
      <c r="C12" s="139">
        <v>5</v>
      </c>
      <c r="D12" s="139">
        <v>25</v>
      </c>
      <c r="E12" s="139">
        <v>34</v>
      </c>
      <c r="F12" s="139">
        <v>67</v>
      </c>
      <c r="G12" s="139">
        <v>67</v>
      </c>
      <c r="H12" s="139">
        <v>80</v>
      </c>
      <c r="I12" s="139">
        <v>57</v>
      </c>
      <c r="J12" s="139">
        <v>29</v>
      </c>
      <c r="K12" s="140">
        <v>18</v>
      </c>
    </row>
    <row r="13" spans="1:11" x14ac:dyDescent="0.15">
      <c r="A13" s="112" t="s">
        <v>101</v>
      </c>
      <c r="B13" s="127">
        <v>90.159711488923236</v>
      </c>
      <c r="C13" s="142">
        <v>28.571428571428569</v>
      </c>
      <c r="D13" s="142">
        <v>68.75</v>
      </c>
      <c r="E13" s="142">
        <v>86.507936507936506</v>
      </c>
      <c r="F13" s="142">
        <v>87.949640287769782</v>
      </c>
      <c r="G13" s="142">
        <v>92.108362779740872</v>
      </c>
      <c r="H13" s="142">
        <v>92.502343017806936</v>
      </c>
      <c r="I13" s="142">
        <v>92.549019607843135</v>
      </c>
      <c r="J13" s="142">
        <v>87.711864406779654</v>
      </c>
      <c r="K13" s="128">
        <v>74.285714285714292</v>
      </c>
    </row>
    <row r="14" spans="1:11" x14ac:dyDescent="0.15">
      <c r="A14" s="143" t="s">
        <v>93</v>
      </c>
      <c r="B14" s="144"/>
      <c r="C14" s="145"/>
      <c r="D14" s="135"/>
      <c r="E14" s="135"/>
      <c r="F14" s="135"/>
      <c r="G14" s="135"/>
      <c r="H14" s="135"/>
      <c r="I14" s="135"/>
      <c r="J14" s="135"/>
      <c r="K14" s="136"/>
    </row>
    <row r="15" spans="1:11" x14ac:dyDescent="0.15">
      <c r="A15" s="137" t="s">
        <v>107</v>
      </c>
      <c r="B15" s="138">
        <v>224559</v>
      </c>
      <c r="C15" s="139">
        <v>11234</v>
      </c>
      <c r="D15" s="139">
        <v>10857</v>
      </c>
      <c r="E15" s="139">
        <v>13585</v>
      </c>
      <c r="F15" s="139">
        <v>16715</v>
      </c>
      <c r="G15" s="139">
        <v>18995</v>
      </c>
      <c r="H15" s="139">
        <v>20925</v>
      </c>
      <c r="I15" s="139">
        <v>17893</v>
      </c>
      <c r="J15" s="139">
        <v>15651</v>
      </c>
      <c r="K15" s="140">
        <v>98704</v>
      </c>
    </row>
    <row r="16" spans="1:11" x14ac:dyDescent="0.15">
      <c r="A16" s="137" t="s">
        <v>104</v>
      </c>
      <c r="B16" s="138">
        <v>104122</v>
      </c>
      <c r="C16" s="139">
        <v>1388</v>
      </c>
      <c r="D16" s="139">
        <v>6586</v>
      </c>
      <c r="E16" s="139">
        <v>9250</v>
      </c>
      <c r="F16" s="139">
        <v>10112</v>
      </c>
      <c r="G16" s="139">
        <v>11525</v>
      </c>
      <c r="H16" s="139">
        <v>13719</v>
      </c>
      <c r="I16" s="139">
        <v>12280</v>
      </c>
      <c r="J16" s="139">
        <v>10639</v>
      </c>
      <c r="K16" s="140">
        <v>28623</v>
      </c>
    </row>
    <row r="17" spans="1:11" x14ac:dyDescent="0.15">
      <c r="A17" s="137" t="s">
        <v>105</v>
      </c>
      <c r="B17" s="138">
        <v>100364</v>
      </c>
      <c r="C17" s="139">
        <v>1302</v>
      </c>
      <c r="D17" s="139">
        <v>6155</v>
      </c>
      <c r="E17" s="139">
        <v>8709</v>
      </c>
      <c r="F17" s="139">
        <v>9679</v>
      </c>
      <c r="G17" s="139">
        <v>11096</v>
      </c>
      <c r="H17" s="139">
        <v>13250</v>
      </c>
      <c r="I17" s="139">
        <v>11831</v>
      </c>
      <c r="J17" s="139">
        <v>10326</v>
      </c>
      <c r="K17" s="140">
        <v>28016</v>
      </c>
    </row>
    <row r="18" spans="1:11" x14ac:dyDescent="0.15">
      <c r="A18" s="125" t="s">
        <v>108</v>
      </c>
      <c r="B18" s="138">
        <v>102489</v>
      </c>
      <c r="C18" s="139">
        <v>8906</v>
      </c>
      <c r="D18" s="139">
        <v>2688</v>
      </c>
      <c r="E18" s="139">
        <v>2501</v>
      </c>
      <c r="F18" s="139">
        <v>4533</v>
      </c>
      <c r="G18" s="139">
        <v>5425</v>
      </c>
      <c r="H18" s="139">
        <v>5388</v>
      </c>
      <c r="I18" s="139">
        <v>4049</v>
      </c>
      <c r="J18" s="139">
        <v>3956</v>
      </c>
      <c r="K18" s="140">
        <v>65043</v>
      </c>
    </row>
    <row r="19" spans="1:11" x14ac:dyDescent="0.15">
      <c r="A19" s="112" t="s">
        <v>101</v>
      </c>
      <c r="B19" s="127">
        <v>50.395187090716377</v>
      </c>
      <c r="C19" s="142">
        <v>13.483582669516222</v>
      </c>
      <c r="D19" s="142">
        <v>71.015742937243914</v>
      </c>
      <c r="E19" s="142">
        <v>78.716704961279888</v>
      </c>
      <c r="F19" s="142">
        <v>69.047456469784905</v>
      </c>
      <c r="G19" s="142">
        <v>67.994100294985245</v>
      </c>
      <c r="H19" s="142">
        <v>71.800910661014285</v>
      </c>
      <c r="I19" s="142">
        <v>75.203625451650439</v>
      </c>
      <c r="J19" s="142">
        <v>72.894826995546424</v>
      </c>
      <c r="K19" s="128">
        <v>30.558580488117354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表Ⅰ－１，２</vt:lpstr>
      <vt:lpstr>表Ⅱ－１</vt:lpstr>
      <vt:lpstr>表Ⅱ－２</vt:lpstr>
      <vt:lpstr>表Ⅲ－１</vt:lpstr>
      <vt:lpstr>表Ⅲ－２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2017-03-27T23:39:09Z</dcterms:created>
  <dcterms:modified xsi:type="dcterms:W3CDTF">2017-10-20T07:15:26Z</dcterms:modified>
</cp:coreProperties>
</file>