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<sst xmlns="http://schemas.openxmlformats.org/spreadsheetml/2006/main" count="650" uniqueCount="198">
  <si>
    <t>目次</t>
  </si>
  <si>
    <t>…</t>
  </si>
  <si>
    <t>…</t>
  </si>
  <si>
    <t>…</t>
  </si>
  <si>
    <t>…</t>
  </si>
  <si>
    <t>各月中</t>
  </si>
  <si>
    <t>年　次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</si>
  <si>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</si>
  <si>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</si>
  <si>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</si>
  <si>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</si>
  <si>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</si>
  <si>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</si>
  <si>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</si>
  <si>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</si>
  <si>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</si>
  <si>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</si>
  <si>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</si>
  <si>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</si>
  <si>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</si>
  <si>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</t>
  </si>
  <si>
    <t>年</t>
  </si>
  <si>
    <t>年</t>
  </si>
  <si>
    <t>年</t>
  </si>
  <si>
    <t>資料：消防本部</t>
  </si>
  <si>
    <t>月別火災発生件数</t>
  </si>
  <si>
    <t>各年中</t>
  </si>
  <si>
    <t>年　　次</t>
  </si>
  <si>
    <t>平成12年</t>
  </si>
  <si>
    <t>平成13年</t>
  </si>
  <si>
    <t>平成14年</t>
  </si>
  <si>
    <t>平成15年</t>
  </si>
  <si>
    <t>平成16年</t>
  </si>
  <si>
    <t>平成17年</t>
  </si>
  <si>
    <t>火災種別ごとの件数</t>
  </si>
  <si>
    <t>総　数</t>
  </si>
  <si>
    <t>建　物</t>
  </si>
  <si>
    <t>林　野</t>
  </si>
  <si>
    <t>車　両</t>
  </si>
  <si>
    <t>その他</t>
  </si>
  <si>
    <t>焼損棟数</t>
  </si>
  <si>
    <t>焼損面積</t>
  </si>
  <si>
    <t>建物床面積（㎡）</t>
  </si>
  <si>
    <t>林　野（ａ）</t>
  </si>
  <si>
    <t>り災世帯数</t>
  </si>
  <si>
    <t>死傷者（人）</t>
  </si>
  <si>
    <t>死　者</t>
  </si>
  <si>
    <t>傷　者</t>
  </si>
  <si>
    <t>損害額（千円）</t>
  </si>
  <si>
    <t>【旧宇都宮市】</t>
  </si>
  <si>
    <t>【旧上河内町】</t>
  </si>
  <si>
    <t>【旧河内町】</t>
  </si>
  <si>
    <t>平成18年</t>
  </si>
  <si>
    <t>火災の発生状況</t>
  </si>
  <si>
    <t>総
数</t>
  </si>
  <si>
    <t>14年</t>
  </si>
  <si>
    <t>15年</t>
  </si>
  <si>
    <t>16年</t>
  </si>
  <si>
    <t>17年</t>
  </si>
  <si>
    <t>原因別火災発生件数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</si>
  <si>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</si>
  <si>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</si>
  <si>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</si>
  <si>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</si>
  <si>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</si>
  <si>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</si>
  <si>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</si>
  <si>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</si>
  <si>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</si>
  <si>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</si>
  <si>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</si>
  <si>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</si>
  <si>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</si>
  <si>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電灯・電話等の配線</t>
  </si>
  <si>
    <t>内燃機関</t>
  </si>
  <si>
    <t>配線器具</t>
  </si>
  <si>
    <t>火あそび</t>
  </si>
  <si>
    <t>マッチ・ライター</t>
  </si>
  <si>
    <t>たき火</t>
  </si>
  <si>
    <t>溶接機・溶断機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</si>
  <si>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</si>
  <si>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</si>
  <si>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</si>
  <si>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</si>
  <si>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</si>
  <si>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</si>
  <si>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</si>
  <si>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</t>
  </si>
  <si>
    <t>18年</t>
  </si>
  <si>
    <t>平成12年</t>
  </si>
  <si>
    <t>平成13年</t>
  </si>
  <si>
    <t>平成14年</t>
  </si>
  <si>
    <t>平成15年</t>
  </si>
  <si>
    <t>平成16年</t>
  </si>
  <si>
    <t>平成17年</t>
  </si>
  <si>
    <t>事故別出場件数</t>
  </si>
  <si>
    <t>火　災</t>
  </si>
  <si>
    <t>自然災害</t>
  </si>
  <si>
    <t>水　難</t>
  </si>
  <si>
    <t>交通災害</t>
  </si>
  <si>
    <t>労働災害</t>
  </si>
  <si>
    <t>運動競技</t>
  </si>
  <si>
    <t>一般負傷</t>
  </si>
  <si>
    <t>加　害</t>
  </si>
  <si>
    <t>自損行為</t>
  </si>
  <si>
    <t>急　病</t>
  </si>
  <si>
    <t>搬送人員</t>
  </si>
  <si>
    <t>資料:消防本部</t>
  </si>
  <si>
    <t>事故別救急活動状況</t>
  </si>
  <si>
    <t>平成1８年</t>
  </si>
  <si>
    <t>平成1８年</t>
  </si>
  <si>
    <t>平成18年</t>
  </si>
  <si>
    <t>項　　目</t>
  </si>
  <si>
    <t>発生件数</t>
  </si>
  <si>
    <t>四輪車</t>
  </si>
  <si>
    <t>歩行者</t>
  </si>
  <si>
    <t>二輪車</t>
  </si>
  <si>
    <t>自転車</t>
  </si>
  <si>
    <t>死傷者数</t>
  </si>
  <si>
    <t>資料：栃木県警察本部</t>
  </si>
  <si>
    <t>交通事故の状況</t>
  </si>
  <si>
    <t>各月中</t>
  </si>
  <si>
    <t>年　次</t>
  </si>
  <si>
    <t>総数</t>
  </si>
  <si>
    <t>1月</t>
  </si>
  <si>
    <t>2月</t>
  </si>
  <si>
    <t>平成</t>
  </si>
  <si>
    <t>資料：栃木県警察本部</t>
  </si>
  <si>
    <t>月別交通事故発生件数</t>
  </si>
  <si>
    <t>（１）刑法犯（包括罪種別)認知件数</t>
  </si>
  <si>
    <t>各年中</t>
  </si>
  <si>
    <t>区　　分</t>
  </si>
  <si>
    <t>平成18年</t>
  </si>
  <si>
    <t>平成19年</t>
  </si>
  <si>
    <t>平成1８年</t>
  </si>
  <si>
    <t>平成19年</t>
  </si>
  <si>
    <t>1月～3月</t>
  </si>
  <si>
    <t>4月～12月</t>
  </si>
  <si>
    <t>1月～３月</t>
  </si>
  <si>
    <t>刑法犯総数</t>
  </si>
  <si>
    <t>凶悪</t>
  </si>
  <si>
    <t>粗暴犯</t>
  </si>
  <si>
    <t>窃盗犯※</t>
  </si>
  <si>
    <t>知能犯</t>
  </si>
  <si>
    <t>風俗犯</t>
  </si>
  <si>
    <t>その他</t>
  </si>
  <si>
    <t>（２）窃盗犯（主要手口別）認知件数</t>
  </si>
  <si>
    <t>窃盗犯総数</t>
  </si>
  <si>
    <t>侵入犯</t>
  </si>
  <si>
    <t>空き巣</t>
  </si>
  <si>
    <t>忍込み</t>
  </si>
  <si>
    <t>居空き</t>
  </si>
  <si>
    <t>金庫破り</t>
  </si>
  <si>
    <t>事務所荒し</t>
  </si>
  <si>
    <t>出店荒し</t>
  </si>
  <si>
    <t>乗物盗</t>
  </si>
  <si>
    <t>自動車盗</t>
  </si>
  <si>
    <t>オートバイ盗</t>
  </si>
  <si>
    <t>自転車盗</t>
  </si>
  <si>
    <t>非侵入盗</t>
  </si>
  <si>
    <t>部品ねらい</t>
  </si>
  <si>
    <t>車上ねらい</t>
  </si>
  <si>
    <t>ひったくり</t>
  </si>
  <si>
    <t>自販機ねらい</t>
  </si>
  <si>
    <t>万引き</t>
  </si>
  <si>
    <t>置引き</t>
  </si>
  <si>
    <t>　</t>
  </si>
  <si>
    <t>※１９年４月からは新宇都宮市の数字を記載。</t>
  </si>
  <si>
    <t>刑法犯罪の認知状況</t>
  </si>
  <si>
    <t>1.月別火災発生件数</t>
  </si>
  <si>
    <t>2.火災の発生状況</t>
  </si>
  <si>
    <t>3.原因別火災発生件数</t>
  </si>
  <si>
    <t>4.事故別救急活動状況</t>
  </si>
  <si>
    <t>5.交通事故の状況</t>
  </si>
  <si>
    <t>6.月別交通事故発生件数</t>
  </si>
  <si>
    <t>7.刑法犯罪の認知状況</t>
  </si>
  <si>
    <t>7.刑法犯罪の認知状況　つづき</t>
  </si>
  <si>
    <t>１</t>
  </si>
  <si>
    <t>２</t>
  </si>
  <si>
    <t>３</t>
  </si>
  <si>
    <t>４</t>
  </si>
  <si>
    <t>５</t>
  </si>
  <si>
    <t>６</t>
  </si>
  <si>
    <t>７</t>
  </si>
  <si>
    <t>（注1）宇都宮中央，東，南警察署が被害届を受理し処理した件数｡</t>
  </si>
  <si>
    <t>（注2）旧宇都宮市内件数</t>
  </si>
  <si>
    <t>（注3）刑法犯のうち窃盗犯※の主要手口別認知件数を(2)に掲載｡</t>
  </si>
  <si>
    <t>（注4）平成16年３月の手口改正に伴い，</t>
  </si>
  <si>
    <t>（注1）旧上河内町内件数｡</t>
  </si>
  <si>
    <t>（注2）刑法犯のうち窃盗犯※の主要手口別認知件数を(2)に掲載｡</t>
  </si>
  <si>
    <t>（注3）平成16年３月の手口改正に伴い，</t>
  </si>
  <si>
    <t>　  　・空き巣狙い⇒空き巣</t>
  </si>
  <si>
    <t>　  　・部品盗⇒部品ねらい</t>
  </si>
  <si>
    <t>　  　・車上狙い⇒車上ねらい</t>
  </si>
  <si>
    <t>　　  ・自販機荒し⇒自販機ねらい　　に変更。</t>
  </si>
  <si>
    <t>　  　・自販機荒し⇒自販機ねらい　　に変更。</t>
  </si>
  <si>
    <t>（注1）旧河内町内件数｡</t>
  </si>
  <si>
    <t>【旧河内町】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</si>
</sst>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#,##0_ ;[Red]\-#,##0\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3" xfId="0" applyFont="1" applyBorder="1" applyAlignment="1">
      <alignment horizontal="left" vertical="center" indent="1"/>
    </xf>
    <xf numFmtId="38" fontId="8" fillId="0" borderId="0" xfId="17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4" xfId="17" applyFont="1" applyBorder="1" applyAlignment="1">
      <alignment vertical="center"/>
    </xf>
    <xf numFmtId="3" fontId="8" fillId="0" borderId="0" xfId="17" applyNumberFormat="1" applyFont="1" applyAlignment="1">
      <alignment vertical="center"/>
    </xf>
    <xf numFmtId="3" fontId="8" fillId="0" borderId="0" xfId="17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4" xfId="17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textRotation="255" wrapText="1" shrinkToFit="1"/>
    </xf>
    <xf numFmtId="0" fontId="5" fillId="0" borderId="2" xfId="0" applyFont="1" applyBorder="1" applyAlignment="1">
      <alignment horizontal="center" vertical="center" textRotation="255" wrapText="1" shrinkToFit="1"/>
    </xf>
    <xf numFmtId="0" fontId="5" fillId="0" borderId="1" xfId="0" applyFont="1" applyBorder="1" applyAlignment="1">
      <alignment horizontal="center" vertical="center" textRotation="255" wrapText="1" shrinkToFit="1"/>
    </xf>
    <xf numFmtId="0" fontId="9" fillId="0" borderId="2" xfId="0" applyFont="1" applyBorder="1" applyAlignment="1">
      <alignment horizontal="center" vertical="center" textRotation="255" wrapText="1" shrinkToFit="1"/>
    </xf>
    <xf numFmtId="176" fontId="9" fillId="0" borderId="3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77" fontId="8" fillId="0" borderId="0" xfId="17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77" fontId="8" fillId="0" borderId="4" xfId="17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2"/>
    </xf>
    <xf numFmtId="56" fontId="6" fillId="0" borderId="0" xfId="0" applyNumberFormat="1" applyFont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8" fontId="8" fillId="0" borderId="15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38" fontId="8" fillId="0" borderId="16" xfId="17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2"/>
    </xf>
    <xf numFmtId="0" fontId="8" fillId="0" borderId="5" xfId="0" applyFont="1" applyFill="1" applyBorder="1" applyAlignment="1">
      <alignment horizontal="left" vertical="center" indent="2"/>
    </xf>
    <xf numFmtId="38" fontId="8" fillId="0" borderId="4" xfId="17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15" width="9.00390625" style="3" customWidth="1"/>
    <col min="16" max="16384" width="9.00390625" style="2" customWidth="1"/>
  </cols>
  <sheetData>
    <row r="1" ht="17.25">
      <c r="A1" s="1" t="s">
        <v>0</v>
      </c>
    </row>
    <row r="2" spans="1:8" ht="15" customHeight="1">
      <c r="A2" s="4" t="s">
        <v>177</v>
      </c>
      <c r="B2" s="5" t="s">
        <v>1</v>
      </c>
      <c r="C2" s="2" t="s">
        <v>25</v>
      </c>
      <c r="H2" s="2">
        <v>192</v>
      </c>
    </row>
    <row r="3" spans="1:8" ht="15" customHeight="1">
      <c r="A3" s="4" t="s">
        <v>178</v>
      </c>
      <c r="B3" s="5" t="s">
        <v>2</v>
      </c>
      <c r="C3" s="2" t="s">
        <v>53</v>
      </c>
      <c r="H3" s="2">
        <v>193</v>
      </c>
    </row>
    <row r="4" spans="1:8" ht="15" customHeight="1">
      <c r="A4" s="4" t="s">
        <v>179</v>
      </c>
      <c r="B4" s="5" t="s">
        <v>3</v>
      </c>
      <c r="C4" s="2" t="s">
        <v>59</v>
      </c>
      <c r="H4" s="2">
        <v>194</v>
      </c>
    </row>
    <row r="5" spans="1:8" ht="15" customHeight="1">
      <c r="A5" s="4" t="s">
        <v>180</v>
      </c>
      <c r="B5" s="5" t="s">
        <v>3</v>
      </c>
      <c r="C5" s="2" t="s">
        <v>108</v>
      </c>
      <c r="H5" s="2">
        <v>195</v>
      </c>
    </row>
    <row r="6" spans="1:8" ht="15" customHeight="1">
      <c r="A6" s="4" t="s">
        <v>181</v>
      </c>
      <c r="B6" s="5" t="s">
        <v>4</v>
      </c>
      <c r="C6" s="2" t="s">
        <v>120</v>
      </c>
      <c r="H6" s="2">
        <v>196</v>
      </c>
    </row>
    <row r="7" spans="1:8" ht="15" customHeight="1">
      <c r="A7" s="4" t="s">
        <v>182</v>
      </c>
      <c r="B7" s="5" t="s">
        <v>4</v>
      </c>
      <c r="C7" s="2" t="s">
        <v>128</v>
      </c>
      <c r="H7" s="2">
        <v>197</v>
      </c>
    </row>
    <row r="8" spans="1:8" ht="15" customHeight="1">
      <c r="A8" s="4" t="s">
        <v>183</v>
      </c>
      <c r="B8" s="5" t="s">
        <v>4</v>
      </c>
      <c r="C8" s="2" t="s">
        <v>168</v>
      </c>
      <c r="H8" s="2">
        <v>198</v>
      </c>
    </row>
    <row r="9" spans="1:2" ht="15" customHeight="1">
      <c r="A9" s="4"/>
      <c r="B9" s="5"/>
    </row>
    <row r="10" spans="1:2" ht="15" customHeight="1">
      <c r="A10" s="4"/>
      <c r="B10" s="5"/>
    </row>
    <row r="11" spans="1:2" ht="15" customHeight="1">
      <c r="A11" s="4"/>
      <c r="B11" s="5"/>
    </row>
    <row r="12" spans="1:2" ht="15" customHeight="1">
      <c r="A12" s="4"/>
      <c r="B12" s="5"/>
    </row>
    <row r="13" ht="15" customHeight="1"/>
    <row r="14" spans="1:2" ht="15" customHeight="1">
      <c r="A14" s="4"/>
      <c r="B14" s="5"/>
    </row>
    <row r="15" spans="1:2" ht="15" customHeight="1">
      <c r="A15" s="4"/>
      <c r="B15" s="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3.875" style="7" customWidth="1"/>
    <col min="2" max="2" width="2.625" style="7" customWidth="1"/>
    <col min="3" max="3" width="2.375" style="7" customWidth="1"/>
    <col min="4" max="4" width="5.375" style="7" customWidth="1"/>
    <col min="5" max="17" width="5.50390625" style="7" customWidth="1"/>
    <col min="18" max="16384" width="9.00390625" style="7" customWidth="1"/>
  </cols>
  <sheetData>
    <row r="1" ht="24" customHeight="1">
      <c r="A1" s="80" t="s">
        <v>169</v>
      </c>
    </row>
    <row r="2" spans="1:17" s="8" customFormat="1" ht="14.25" customHeight="1" thickBot="1">
      <c r="A2" s="8" t="s">
        <v>49</v>
      </c>
      <c r="Q2" s="8" t="s">
        <v>5</v>
      </c>
    </row>
    <row r="3" spans="1:17" s="11" customFormat="1" ht="24" customHeight="1">
      <c r="A3" s="82" t="s">
        <v>6</v>
      </c>
      <c r="B3" s="83"/>
      <c r="C3" s="83"/>
      <c r="D3" s="83"/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10" t="s">
        <v>19</v>
      </c>
    </row>
    <row r="4" spans="1:17" s="8" customFormat="1" ht="15" customHeight="1">
      <c r="A4" s="8" t="s">
        <v>20</v>
      </c>
      <c r="B4" s="12">
        <v>12</v>
      </c>
      <c r="C4" s="12" t="s">
        <v>21</v>
      </c>
      <c r="D4" s="13">
        <v>2000</v>
      </c>
      <c r="E4" s="12">
        <v>224</v>
      </c>
      <c r="F4" s="12">
        <v>24</v>
      </c>
      <c r="G4" s="12">
        <v>24</v>
      </c>
      <c r="H4" s="12">
        <v>46</v>
      </c>
      <c r="I4" s="12">
        <v>19</v>
      </c>
      <c r="J4" s="12">
        <v>15</v>
      </c>
      <c r="K4" s="12">
        <v>15</v>
      </c>
      <c r="L4" s="12">
        <v>11</v>
      </c>
      <c r="M4" s="12">
        <v>12</v>
      </c>
      <c r="N4" s="12">
        <v>14</v>
      </c>
      <c r="O4" s="12">
        <v>8</v>
      </c>
      <c r="P4" s="12">
        <v>14</v>
      </c>
      <c r="Q4" s="12">
        <v>22</v>
      </c>
    </row>
    <row r="5" spans="1:17" s="8" customFormat="1" ht="15" customHeight="1">
      <c r="A5" s="12"/>
      <c r="B5" s="12">
        <v>13</v>
      </c>
      <c r="C5" s="12" t="s">
        <v>23</v>
      </c>
      <c r="D5" s="13">
        <v>2001</v>
      </c>
      <c r="E5" s="12">
        <v>214</v>
      </c>
      <c r="F5" s="12">
        <v>20</v>
      </c>
      <c r="G5" s="12">
        <v>28</v>
      </c>
      <c r="H5" s="12">
        <v>27</v>
      </c>
      <c r="I5" s="12">
        <v>17</v>
      </c>
      <c r="J5" s="12">
        <v>14</v>
      </c>
      <c r="K5" s="12">
        <v>10</v>
      </c>
      <c r="L5" s="12">
        <v>17</v>
      </c>
      <c r="M5" s="12">
        <v>14</v>
      </c>
      <c r="N5" s="12">
        <v>12</v>
      </c>
      <c r="O5" s="12">
        <v>18</v>
      </c>
      <c r="P5" s="12">
        <v>15</v>
      </c>
      <c r="Q5" s="12">
        <v>22</v>
      </c>
    </row>
    <row r="6" spans="1:17" s="8" customFormat="1" ht="15" customHeight="1">
      <c r="A6" s="12"/>
      <c r="B6" s="12">
        <v>14</v>
      </c>
      <c r="C6" s="12" t="s">
        <v>23</v>
      </c>
      <c r="D6" s="13">
        <v>2002</v>
      </c>
      <c r="E6" s="12">
        <v>205</v>
      </c>
      <c r="F6" s="12">
        <v>15</v>
      </c>
      <c r="G6" s="12">
        <v>28</v>
      </c>
      <c r="H6" s="12">
        <v>35</v>
      </c>
      <c r="I6" s="12">
        <v>15</v>
      </c>
      <c r="J6" s="12">
        <v>11</v>
      </c>
      <c r="K6" s="12">
        <v>14</v>
      </c>
      <c r="L6" s="12">
        <v>10</v>
      </c>
      <c r="M6" s="12">
        <v>25</v>
      </c>
      <c r="N6" s="12">
        <v>4</v>
      </c>
      <c r="O6" s="12">
        <v>11</v>
      </c>
      <c r="P6" s="12">
        <v>15</v>
      </c>
      <c r="Q6" s="12">
        <v>22</v>
      </c>
    </row>
    <row r="7" spans="1:17" s="8" customFormat="1" ht="15" customHeight="1">
      <c r="A7" s="12"/>
      <c r="B7" s="12">
        <v>15</v>
      </c>
      <c r="C7" s="12" t="s">
        <v>23</v>
      </c>
      <c r="D7" s="13">
        <v>2003</v>
      </c>
      <c r="E7" s="12">
        <v>223</v>
      </c>
      <c r="F7" s="12">
        <v>14</v>
      </c>
      <c r="G7" s="12">
        <v>23</v>
      </c>
      <c r="H7" s="12">
        <v>36</v>
      </c>
      <c r="I7" s="12">
        <v>21</v>
      </c>
      <c r="J7" s="12">
        <v>23</v>
      </c>
      <c r="K7" s="12">
        <v>11</v>
      </c>
      <c r="L7" s="12">
        <v>15</v>
      </c>
      <c r="M7" s="12">
        <v>16</v>
      </c>
      <c r="N7" s="12">
        <v>15</v>
      </c>
      <c r="O7" s="12">
        <v>19</v>
      </c>
      <c r="P7" s="12">
        <v>18</v>
      </c>
      <c r="Q7" s="12">
        <v>12</v>
      </c>
    </row>
    <row r="8" spans="2:17" s="12" customFormat="1" ht="15" customHeight="1">
      <c r="B8" s="12">
        <v>16</v>
      </c>
      <c r="C8" s="12" t="s">
        <v>23</v>
      </c>
      <c r="D8" s="13">
        <v>2004</v>
      </c>
      <c r="E8" s="12">
        <v>217</v>
      </c>
      <c r="F8" s="12">
        <v>15</v>
      </c>
      <c r="G8" s="12">
        <v>30</v>
      </c>
      <c r="H8" s="12">
        <v>36</v>
      </c>
      <c r="I8" s="12">
        <v>17</v>
      </c>
      <c r="J8" s="12">
        <v>16</v>
      </c>
      <c r="K8" s="12">
        <v>19</v>
      </c>
      <c r="L8" s="12">
        <v>12</v>
      </c>
      <c r="M8" s="12">
        <v>19</v>
      </c>
      <c r="N8" s="12">
        <v>10</v>
      </c>
      <c r="O8" s="12">
        <v>12</v>
      </c>
      <c r="P8" s="12">
        <v>8</v>
      </c>
      <c r="Q8" s="12">
        <v>23</v>
      </c>
    </row>
    <row r="9" spans="2:17" s="12" customFormat="1" ht="15" customHeight="1">
      <c r="B9" s="12">
        <v>17</v>
      </c>
      <c r="C9" s="12" t="s">
        <v>23</v>
      </c>
      <c r="D9" s="13">
        <v>2005</v>
      </c>
      <c r="E9" s="12">
        <v>249</v>
      </c>
      <c r="F9" s="12">
        <v>26</v>
      </c>
      <c r="G9" s="12">
        <v>32</v>
      </c>
      <c r="H9" s="12">
        <v>28</v>
      </c>
      <c r="I9" s="12">
        <v>35</v>
      </c>
      <c r="J9" s="12">
        <v>24</v>
      </c>
      <c r="K9" s="12">
        <v>19</v>
      </c>
      <c r="L9" s="12">
        <v>14</v>
      </c>
      <c r="M9" s="12">
        <v>17</v>
      </c>
      <c r="N9" s="12">
        <v>10</v>
      </c>
      <c r="O9" s="12">
        <v>7</v>
      </c>
      <c r="P9" s="12">
        <v>14</v>
      </c>
      <c r="Q9" s="12">
        <v>23</v>
      </c>
    </row>
    <row r="10" spans="1:17" s="8" customFormat="1" ht="15" customHeight="1" thickBot="1">
      <c r="A10" s="14"/>
      <c r="B10" s="14">
        <v>18</v>
      </c>
      <c r="C10" s="14" t="s">
        <v>22</v>
      </c>
      <c r="D10" s="15">
        <v>2006</v>
      </c>
      <c r="E10" s="14">
        <v>175</v>
      </c>
      <c r="F10" s="14">
        <v>27</v>
      </c>
      <c r="G10" s="14">
        <v>19</v>
      </c>
      <c r="H10" s="14">
        <v>26</v>
      </c>
      <c r="I10" s="14">
        <v>12</v>
      </c>
      <c r="J10" s="14">
        <v>21</v>
      </c>
      <c r="K10" s="14">
        <v>9</v>
      </c>
      <c r="L10" s="14">
        <v>10</v>
      </c>
      <c r="M10" s="14">
        <v>13</v>
      </c>
      <c r="N10" s="14">
        <v>10</v>
      </c>
      <c r="O10" s="14">
        <v>7</v>
      </c>
      <c r="P10" s="14">
        <v>12</v>
      </c>
      <c r="Q10" s="14">
        <v>9</v>
      </c>
    </row>
    <row r="11" s="8" customFormat="1" ht="14.25" customHeight="1"/>
    <row r="12" spans="1:17" ht="15.75" customHeight="1" thickBot="1">
      <c r="A12" s="8" t="s">
        <v>50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5</v>
      </c>
    </row>
    <row r="13" spans="1:17" ht="15.75" customHeight="1">
      <c r="A13" s="82" t="s">
        <v>6</v>
      </c>
      <c r="B13" s="83"/>
      <c r="C13" s="83"/>
      <c r="D13" s="83"/>
      <c r="E13" s="9" t="s">
        <v>7</v>
      </c>
      <c r="F13" s="9" t="s">
        <v>8</v>
      </c>
      <c r="G13" s="9" t="s">
        <v>9</v>
      </c>
      <c r="H13" s="9" t="s">
        <v>10</v>
      </c>
      <c r="I13" s="9" t="s">
        <v>11</v>
      </c>
      <c r="J13" s="9" t="s">
        <v>12</v>
      </c>
      <c r="K13" s="9" t="s">
        <v>13</v>
      </c>
      <c r="L13" s="9" t="s">
        <v>14</v>
      </c>
      <c r="M13" s="9" t="s">
        <v>15</v>
      </c>
      <c r="N13" s="9" t="s">
        <v>16</v>
      </c>
      <c r="O13" s="9" t="s">
        <v>17</v>
      </c>
      <c r="P13" s="9" t="s">
        <v>18</v>
      </c>
      <c r="Q13" s="10" t="s">
        <v>19</v>
      </c>
    </row>
    <row r="14" spans="1:17" ht="15.75" customHeight="1">
      <c r="A14" s="8" t="s">
        <v>20</v>
      </c>
      <c r="B14" s="12">
        <v>12</v>
      </c>
      <c r="C14" s="12" t="s">
        <v>21</v>
      </c>
      <c r="D14" s="13">
        <v>2000</v>
      </c>
      <c r="E14" s="16">
        <f>SUM(F14:Q14)</f>
        <v>19</v>
      </c>
      <c r="F14" s="12">
        <v>5</v>
      </c>
      <c r="G14" s="12">
        <v>4</v>
      </c>
      <c r="H14" s="12">
        <v>1</v>
      </c>
      <c r="I14" s="12">
        <v>5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1</v>
      </c>
      <c r="Q14" s="12">
        <v>2</v>
      </c>
    </row>
    <row r="15" spans="1:17" ht="15.75" customHeight="1">
      <c r="A15" s="12"/>
      <c r="B15" s="12">
        <v>13</v>
      </c>
      <c r="C15" s="12" t="s">
        <v>23</v>
      </c>
      <c r="D15" s="13">
        <v>2001</v>
      </c>
      <c r="E15" s="16">
        <f>SUM(F15:Q15)</f>
        <v>15</v>
      </c>
      <c r="F15" s="12">
        <v>2</v>
      </c>
      <c r="G15" s="12">
        <v>1</v>
      </c>
      <c r="H15" s="12">
        <v>2</v>
      </c>
      <c r="I15" s="12">
        <v>2</v>
      </c>
      <c r="J15" s="12">
        <v>1</v>
      </c>
      <c r="K15" s="12">
        <v>1</v>
      </c>
      <c r="L15" s="12">
        <v>0</v>
      </c>
      <c r="M15" s="12">
        <v>1</v>
      </c>
      <c r="N15" s="12">
        <v>2</v>
      </c>
      <c r="O15" s="12">
        <v>0</v>
      </c>
      <c r="P15" s="12">
        <v>1</v>
      </c>
      <c r="Q15" s="12">
        <v>2</v>
      </c>
    </row>
    <row r="16" spans="1:17" ht="15.75" customHeight="1">
      <c r="A16" s="12"/>
      <c r="B16" s="12">
        <v>14</v>
      </c>
      <c r="C16" s="12" t="s">
        <v>23</v>
      </c>
      <c r="D16" s="13">
        <v>2002</v>
      </c>
      <c r="E16" s="16">
        <f>SUM(F16:Q16)</f>
        <v>13</v>
      </c>
      <c r="F16" s="12">
        <v>1</v>
      </c>
      <c r="G16" s="12">
        <v>2</v>
      </c>
      <c r="H16" s="12">
        <v>3</v>
      </c>
      <c r="I16" s="12">
        <v>1</v>
      </c>
      <c r="J16" s="12">
        <v>1</v>
      </c>
      <c r="K16" s="12">
        <v>0</v>
      </c>
      <c r="L16" s="12">
        <v>0</v>
      </c>
      <c r="M16" s="12">
        <v>1</v>
      </c>
      <c r="N16" s="12">
        <v>1</v>
      </c>
      <c r="O16" s="12">
        <v>0</v>
      </c>
      <c r="P16" s="12">
        <v>3</v>
      </c>
      <c r="Q16" s="12">
        <v>0</v>
      </c>
    </row>
    <row r="17" spans="1:17" ht="15.75" customHeight="1">
      <c r="A17" s="12"/>
      <c r="B17" s="12">
        <v>15</v>
      </c>
      <c r="C17" s="12" t="s">
        <v>23</v>
      </c>
      <c r="D17" s="13">
        <v>2003</v>
      </c>
      <c r="E17" s="16">
        <f>SUM(F17:Q17)</f>
        <v>10</v>
      </c>
      <c r="F17" s="12">
        <v>2</v>
      </c>
      <c r="G17" s="12">
        <v>3</v>
      </c>
      <c r="H17" s="12">
        <v>2</v>
      </c>
      <c r="I17" s="12">
        <v>0</v>
      </c>
      <c r="J17" s="12">
        <v>1</v>
      </c>
      <c r="K17" s="12">
        <v>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12"/>
      <c r="B18" s="12">
        <v>16</v>
      </c>
      <c r="C18" s="12" t="s">
        <v>23</v>
      </c>
      <c r="D18" s="13">
        <v>2004</v>
      </c>
      <c r="E18" s="17">
        <f>SUM(F18:Q18)</f>
        <v>8</v>
      </c>
      <c r="F18" s="12">
        <v>0</v>
      </c>
      <c r="G18" s="12">
        <v>1</v>
      </c>
      <c r="H18" s="12">
        <v>3</v>
      </c>
      <c r="I18" s="12">
        <v>1</v>
      </c>
      <c r="J18" s="12">
        <v>0</v>
      </c>
      <c r="K18" s="12">
        <v>2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12"/>
      <c r="B19" s="12">
        <v>17</v>
      </c>
      <c r="C19" s="12" t="s">
        <v>23</v>
      </c>
      <c r="D19" s="13">
        <v>2005</v>
      </c>
      <c r="E19" s="17">
        <v>10</v>
      </c>
      <c r="F19" s="12">
        <v>2</v>
      </c>
      <c r="G19" s="12">
        <v>2</v>
      </c>
      <c r="H19" s="12">
        <v>1</v>
      </c>
      <c r="I19" s="12">
        <v>1</v>
      </c>
      <c r="J19" s="12">
        <v>1</v>
      </c>
      <c r="K19" s="12">
        <v>0</v>
      </c>
      <c r="L19" s="12">
        <v>1</v>
      </c>
      <c r="M19" s="12">
        <v>1</v>
      </c>
      <c r="N19" s="12">
        <v>0</v>
      </c>
      <c r="O19" s="12">
        <v>0</v>
      </c>
      <c r="P19" s="12">
        <v>0</v>
      </c>
      <c r="Q19" s="12">
        <v>1</v>
      </c>
    </row>
    <row r="20" spans="1:17" ht="15.75" customHeight="1" thickBot="1">
      <c r="A20" s="14"/>
      <c r="B20" s="14">
        <v>18</v>
      </c>
      <c r="C20" s="14" t="s">
        <v>22</v>
      </c>
      <c r="D20" s="15">
        <v>2006</v>
      </c>
      <c r="E20" s="18">
        <v>9</v>
      </c>
      <c r="F20" s="14">
        <v>2</v>
      </c>
      <c r="G20" s="14">
        <v>1</v>
      </c>
      <c r="H20" s="14">
        <v>0</v>
      </c>
      <c r="I20" s="14">
        <v>1</v>
      </c>
      <c r="J20" s="14">
        <v>0</v>
      </c>
      <c r="K20" s="14">
        <v>1</v>
      </c>
      <c r="L20" s="14">
        <v>0</v>
      </c>
      <c r="M20" s="14">
        <v>1</v>
      </c>
      <c r="N20" s="14">
        <v>0</v>
      </c>
      <c r="O20" s="14">
        <v>2</v>
      </c>
      <c r="P20" s="14">
        <v>0</v>
      </c>
      <c r="Q20" s="14">
        <v>1</v>
      </c>
    </row>
    <row r="21" spans="1:17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5.75" customHeight="1" thickBot="1">
      <c r="A22" s="8" t="s">
        <v>197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5</v>
      </c>
    </row>
    <row r="23" spans="1:17" ht="15.75" customHeight="1">
      <c r="A23" s="82" t="s">
        <v>6</v>
      </c>
      <c r="B23" s="83"/>
      <c r="C23" s="83"/>
      <c r="D23" s="83"/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9" t="s">
        <v>15</v>
      </c>
      <c r="N23" s="9" t="s">
        <v>16</v>
      </c>
      <c r="O23" s="9" t="s">
        <v>17</v>
      </c>
      <c r="P23" s="9" t="s">
        <v>18</v>
      </c>
      <c r="Q23" s="10" t="s">
        <v>19</v>
      </c>
    </row>
    <row r="24" spans="1:17" ht="15.75" customHeight="1">
      <c r="A24" s="8" t="s">
        <v>20</v>
      </c>
      <c r="B24" s="12">
        <v>12</v>
      </c>
      <c r="C24" s="12" t="s">
        <v>21</v>
      </c>
      <c r="D24" s="13">
        <v>2000</v>
      </c>
      <c r="E24" s="17">
        <f aca="true" t="shared" si="0" ref="E24:E29">SUM(F24:Q24)</f>
        <v>26</v>
      </c>
      <c r="F24" s="12">
        <v>2</v>
      </c>
      <c r="G24" s="12">
        <v>4</v>
      </c>
      <c r="H24" s="12">
        <v>6</v>
      </c>
      <c r="I24" s="12">
        <v>1</v>
      </c>
      <c r="J24" s="12">
        <v>1</v>
      </c>
      <c r="K24" s="12">
        <v>0</v>
      </c>
      <c r="L24" s="12">
        <v>1</v>
      </c>
      <c r="M24" s="12">
        <v>2</v>
      </c>
      <c r="N24" s="12">
        <v>0</v>
      </c>
      <c r="O24" s="12">
        <v>1</v>
      </c>
      <c r="P24" s="12">
        <v>0</v>
      </c>
      <c r="Q24" s="12">
        <v>8</v>
      </c>
    </row>
    <row r="25" spans="1:17" ht="15.75" customHeight="1">
      <c r="A25" s="12"/>
      <c r="B25" s="12">
        <v>13</v>
      </c>
      <c r="C25" s="12" t="s">
        <v>23</v>
      </c>
      <c r="D25" s="13">
        <v>2001</v>
      </c>
      <c r="E25" s="17">
        <f t="shared" si="0"/>
        <v>21</v>
      </c>
      <c r="F25" s="12">
        <v>3</v>
      </c>
      <c r="G25" s="12">
        <v>3</v>
      </c>
      <c r="H25" s="12">
        <v>3</v>
      </c>
      <c r="I25" s="12">
        <v>3</v>
      </c>
      <c r="J25" s="12">
        <v>1</v>
      </c>
      <c r="K25" s="12">
        <v>1</v>
      </c>
      <c r="L25" s="12">
        <v>2</v>
      </c>
      <c r="M25" s="12">
        <v>0</v>
      </c>
      <c r="N25" s="12">
        <v>0</v>
      </c>
      <c r="O25" s="12">
        <v>1</v>
      </c>
      <c r="P25" s="12">
        <v>0</v>
      </c>
      <c r="Q25" s="12">
        <v>4</v>
      </c>
    </row>
    <row r="26" spans="1:17" ht="15.75" customHeight="1">
      <c r="A26" s="12"/>
      <c r="B26" s="12">
        <v>14</v>
      </c>
      <c r="C26" s="12" t="s">
        <v>23</v>
      </c>
      <c r="D26" s="13">
        <v>2002</v>
      </c>
      <c r="E26" s="17">
        <f t="shared" si="0"/>
        <v>24</v>
      </c>
      <c r="F26" s="12">
        <v>3</v>
      </c>
      <c r="G26" s="12">
        <v>2</v>
      </c>
      <c r="H26" s="12">
        <v>5</v>
      </c>
      <c r="I26" s="12">
        <v>0</v>
      </c>
      <c r="J26" s="12">
        <v>5</v>
      </c>
      <c r="K26" s="12">
        <v>2</v>
      </c>
      <c r="L26" s="12">
        <v>2</v>
      </c>
      <c r="M26" s="12">
        <v>0</v>
      </c>
      <c r="N26" s="12">
        <v>2</v>
      </c>
      <c r="O26" s="12">
        <v>0</v>
      </c>
      <c r="P26" s="12">
        <v>2</v>
      </c>
      <c r="Q26" s="12">
        <v>1</v>
      </c>
    </row>
    <row r="27" spans="1:17" ht="15.75" customHeight="1">
      <c r="A27" s="12"/>
      <c r="B27" s="12">
        <v>15</v>
      </c>
      <c r="C27" s="12" t="s">
        <v>23</v>
      </c>
      <c r="D27" s="13">
        <v>2003</v>
      </c>
      <c r="E27" s="17">
        <f t="shared" si="0"/>
        <v>15</v>
      </c>
      <c r="F27" s="12">
        <v>2</v>
      </c>
      <c r="G27" s="12">
        <v>2</v>
      </c>
      <c r="H27" s="12">
        <v>3</v>
      </c>
      <c r="I27" s="12">
        <v>2</v>
      </c>
      <c r="J27" s="12">
        <v>2</v>
      </c>
      <c r="K27" s="12">
        <v>1</v>
      </c>
      <c r="L27" s="12">
        <v>1</v>
      </c>
      <c r="M27" s="12">
        <v>1</v>
      </c>
      <c r="N27" s="12">
        <v>0</v>
      </c>
      <c r="O27" s="12">
        <v>0</v>
      </c>
      <c r="P27" s="12">
        <v>0</v>
      </c>
      <c r="Q27" s="12">
        <v>1</v>
      </c>
    </row>
    <row r="28" spans="1:17" ht="15.75" customHeight="1">
      <c r="A28" s="12"/>
      <c r="B28" s="12">
        <v>16</v>
      </c>
      <c r="C28" s="12" t="s">
        <v>23</v>
      </c>
      <c r="D28" s="13">
        <v>2004</v>
      </c>
      <c r="E28" s="16">
        <f t="shared" si="0"/>
        <v>15</v>
      </c>
      <c r="F28" s="12">
        <v>3</v>
      </c>
      <c r="G28" s="12">
        <v>5</v>
      </c>
      <c r="H28" s="12">
        <v>1</v>
      </c>
      <c r="I28" s="12">
        <v>1</v>
      </c>
      <c r="J28" s="12">
        <v>0</v>
      </c>
      <c r="K28" s="12">
        <v>1</v>
      </c>
      <c r="L28" s="12">
        <v>1</v>
      </c>
      <c r="M28" s="12">
        <v>1</v>
      </c>
      <c r="N28" s="12">
        <v>1</v>
      </c>
      <c r="O28" s="12">
        <v>0</v>
      </c>
      <c r="P28" s="12">
        <v>0</v>
      </c>
      <c r="Q28" s="12">
        <v>1</v>
      </c>
    </row>
    <row r="29" spans="1:17" ht="15.75" customHeight="1">
      <c r="A29" s="12"/>
      <c r="B29" s="12">
        <v>17</v>
      </c>
      <c r="C29" s="12" t="s">
        <v>23</v>
      </c>
      <c r="D29" s="13">
        <v>2004</v>
      </c>
      <c r="E29" s="17">
        <f t="shared" si="0"/>
        <v>17</v>
      </c>
      <c r="F29" s="12">
        <v>1</v>
      </c>
      <c r="G29" s="12">
        <v>2</v>
      </c>
      <c r="H29" s="12">
        <v>2</v>
      </c>
      <c r="I29" s="12">
        <v>2</v>
      </c>
      <c r="J29" s="12">
        <v>2</v>
      </c>
      <c r="K29" s="12">
        <v>1</v>
      </c>
      <c r="L29" s="12">
        <v>2</v>
      </c>
      <c r="M29" s="12">
        <v>2</v>
      </c>
      <c r="N29" s="12">
        <v>0</v>
      </c>
      <c r="O29" s="12">
        <v>0</v>
      </c>
      <c r="P29" s="12">
        <v>1</v>
      </c>
      <c r="Q29" s="12">
        <v>2</v>
      </c>
    </row>
    <row r="30" spans="1:17" ht="15.75" customHeight="1" thickBot="1">
      <c r="A30" s="14"/>
      <c r="B30" s="14">
        <v>18</v>
      </c>
      <c r="C30" s="14" t="s">
        <v>22</v>
      </c>
      <c r="D30" s="15">
        <v>2006</v>
      </c>
      <c r="E30" s="14">
        <v>24</v>
      </c>
      <c r="F30" s="14">
        <v>4</v>
      </c>
      <c r="G30" s="14">
        <v>2</v>
      </c>
      <c r="H30" s="14">
        <v>5</v>
      </c>
      <c r="I30" s="14">
        <v>2</v>
      </c>
      <c r="J30" s="14">
        <v>1</v>
      </c>
      <c r="K30" s="14">
        <v>2</v>
      </c>
      <c r="L30" s="14">
        <v>1</v>
      </c>
      <c r="M30" s="14">
        <v>1</v>
      </c>
      <c r="N30" s="14">
        <v>0</v>
      </c>
      <c r="O30" s="14">
        <v>1</v>
      </c>
      <c r="P30" s="14">
        <v>3</v>
      </c>
      <c r="Q30" s="14">
        <v>2</v>
      </c>
    </row>
    <row r="31" spans="1:17" ht="15.75" customHeight="1">
      <c r="A31" s="8" t="s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</sheetData>
  <mergeCells count="3">
    <mergeCell ref="A3:D3"/>
    <mergeCell ref="A13:D13"/>
    <mergeCell ref="A23:D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3.5"/>
  <cols>
    <col min="1" max="1" width="17.625" style="7" customWidth="1"/>
    <col min="2" max="8" width="10.625" style="7" customWidth="1"/>
    <col min="9" max="16384" width="9.00390625" style="7" customWidth="1"/>
  </cols>
  <sheetData>
    <row r="1" ht="18.75" customHeight="1">
      <c r="A1" s="6" t="s">
        <v>170</v>
      </c>
    </row>
    <row r="2" spans="1:8" s="8" customFormat="1" ht="14.25" customHeight="1" thickBot="1">
      <c r="A2" s="8" t="s">
        <v>49</v>
      </c>
      <c r="E2" s="19"/>
      <c r="F2" s="19"/>
      <c r="G2" s="19"/>
      <c r="H2" s="19" t="s">
        <v>26</v>
      </c>
    </row>
    <row r="3" spans="1:8" s="8" customFormat="1" ht="15.75" customHeight="1">
      <c r="A3" s="84" t="s">
        <v>27</v>
      </c>
      <c r="B3" s="20" t="s">
        <v>28</v>
      </c>
      <c r="C3" s="20" t="s">
        <v>29</v>
      </c>
      <c r="D3" s="20" t="s">
        <v>30</v>
      </c>
      <c r="E3" s="20" t="s">
        <v>31</v>
      </c>
      <c r="F3" s="20" t="s">
        <v>32</v>
      </c>
      <c r="G3" s="20" t="s">
        <v>33</v>
      </c>
      <c r="H3" s="20" t="s">
        <v>52</v>
      </c>
    </row>
    <row r="4" spans="1:8" s="8" customFormat="1" ht="15.75" customHeight="1">
      <c r="A4" s="85"/>
      <c r="B4" s="21">
        <v>2000</v>
      </c>
      <c r="C4" s="2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</row>
    <row r="5" s="8" customFormat="1" ht="12.75" customHeight="1">
      <c r="A5" s="22" t="s">
        <v>34</v>
      </c>
    </row>
    <row r="6" spans="1:8" s="8" customFormat="1" ht="11.25" customHeight="1">
      <c r="A6" s="23" t="s">
        <v>35</v>
      </c>
      <c r="B6" s="24">
        <v>224</v>
      </c>
      <c r="C6" s="24">
        <v>214</v>
      </c>
      <c r="D6" s="24">
        <v>205</v>
      </c>
      <c r="E6" s="24">
        <v>223</v>
      </c>
      <c r="F6" s="24">
        <v>217</v>
      </c>
      <c r="G6" s="24">
        <v>249</v>
      </c>
      <c r="H6" s="24">
        <f>SUM(H7:H10)</f>
        <v>175</v>
      </c>
    </row>
    <row r="7" spans="1:8" s="8" customFormat="1" ht="11.25" customHeight="1">
      <c r="A7" s="23" t="s">
        <v>36</v>
      </c>
      <c r="B7" s="24">
        <v>103</v>
      </c>
      <c r="C7" s="24">
        <v>120</v>
      </c>
      <c r="D7" s="24">
        <v>108</v>
      </c>
      <c r="E7" s="24">
        <v>118</v>
      </c>
      <c r="F7" s="24">
        <v>113</v>
      </c>
      <c r="G7" s="24">
        <v>137</v>
      </c>
      <c r="H7" s="24">
        <v>97</v>
      </c>
    </row>
    <row r="8" spans="1:8" s="8" customFormat="1" ht="11.25" customHeight="1">
      <c r="A8" s="23" t="s">
        <v>37</v>
      </c>
      <c r="B8" s="24">
        <v>21</v>
      </c>
      <c r="C8" s="24">
        <v>7</v>
      </c>
      <c r="D8" s="24">
        <v>6</v>
      </c>
      <c r="E8" s="24">
        <v>9</v>
      </c>
      <c r="F8" s="24">
        <v>14</v>
      </c>
      <c r="G8" s="24">
        <v>7</v>
      </c>
      <c r="H8" s="24">
        <v>2</v>
      </c>
    </row>
    <row r="9" spans="1:8" s="8" customFormat="1" ht="11.25" customHeight="1">
      <c r="A9" s="23" t="s">
        <v>38</v>
      </c>
      <c r="B9" s="24">
        <v>30</v>
      </c>
      <c r="C9" s="24">
        <v>34</v>
      </c>
      <c r="D9" s="24">
        <v>20</v>
      </c>
      <c r="E9" s="24">
        <v>33</v>
      </c>
      <c r="F9" s="24">
        <v>21</v>
      </c>
      <c r="G9" s="24">
        <v>32</v>
      </c>
      <c r="H9" s="24">
        <v>19</v>
      </c>
    </row>
    <row r="10" spans="1:8" s="8" customFormat="1" ht="11.25" customHeight="1">
      <c r="A10" s="23" t="s">
        <v>39</v>
      </c>
      <c r="B10" s="24">
        <v>70</v>
      </c>
      <c r="C10" s="24">
        <v>53</v>
      </c>
      <c r="D10" s="24">
        <v>71</v>
      </c>
      <c r="E10" s="24">
        <v>63</v>
      </c>
      <c r="F10" s="24">
        <v>69</v>
      </c>
      <c r="G10" s="24">
        <v>73</v>
      </c>
      <c r="H10" s="24">
        <v>57</v>
      </c>
    </row>
    <row r="11" spans="1:8" s="8" customFormat="1" ht="11.25" customHeight="1">
      <c r="A11" s="25" t="s">
        <v>40</v>
      </c>
      <c r="B11" s="24">
        <v>124</v>
      </c>
      <c r="C11" s="24">
        <v>163</v>
      </c>
      <c r="D11" s="24">
        <v>143</v>
      </c>
      <c r="E11" s="24">
        <v>150</v>
      </c>
      <c r="F11" s="24">
        <v>153</v>
      </c>
      <c r="G11" s="24">
        <v>195</v>
      </c>
      <c r="H11" s="24">
        <v>115</v>
      </c>
    </row>
    <row r="12" spans="1:8" s="8" customFormat="1" ht="11.25" customHeight="1">
      <c r="A12" s="25" t="s">
        <v>41</v>
      </c>
      <c r="B12" s="24"/>
      <c r="C12" s="24"/>
      <c r="D12" s="24"/>
      <c r="E12" s="24"/>
      <c r="F12" s="24"/>
      <c r="G12" s="24"/>
      <c r="H12" s="24"/>
    </row>
    <row r="13" spans="1:8" s="8" customFormat="1" ht="11.25" customHeight="1">
      <c r="A13" s="23" t="s">
        <v>42</v>
      </c>
      <c r="B13" s="24">
        <v>3448</v>
      </c>
      <c r="C13" s="24">
        <v>5363</v>
      </c>
      <c r="D13" s="24">
        <v>6384</v>
      </c>
      <c r="E13" s="24">
        <v>2401</v>
      </c>
      <c r="F13" s="24">
        <v>4060</v>
      </c>
      <c r="G13" s="24">
        <v>6783.5</v>
      </c>
      <c r="H13" s="24">
        <v>2561.9</v>
      </c>
    </row>
    <row r="14" spans="1:8" s="8" customFormat="1" ht="11.25" customHeight="1">
      <c r="A14" s="23" t="s">
        <v>43</v>
      </c>
      <c r="B14" s="24">
        <v>494</v>
      </c>
      <c r="C14" s="24">
        <v>159</v>
      </c>
      <c r="D14" s="24">
        <v>62</v>
      </c>
      <c r="E14" s="24">
        <v>66</v>
      </c>
      <c r="F14" s="24">
        <v>370</v>
      </c>
      <c r="G14" s="24">
        <v>14.9</v>
      </c>
      <c r="H14" s="24">
        <v>3</v>
      </c>
    </row>
    <row r="15" spans="1:8" s="8" customFormat="1" ht="11.25" customHeight="1">
      <c r="A15" s="25" t="s">
        <v>44</v>
      </c>
      <c r="B15" s="24">
        <v>99</v>
      </c>
      <c r="C15" s="24">
        <v>139</v>
      </c>
      <c r="D15" s="24">
        <v>114</v>
      </c>
      <c r="E15" s="24">
        <v>88</v>
      </c>
      <c r="F15" s="24">
        <v>78</v>
      </c>
      <c r="G15" s="24">
        <v>120</v>
      </c>
      <c r="H15" s="24">
        <v>71</v>
      </c>
    </row>
    <row r="16" s="8" customFormat="1" ht="11.25" customHeight="1">
      <c r="A16" s="25" t="s">
        <v>45</v>
      </c>
    </row>
    <row r="17" spans="1:8" s="8" customFormat="1" ht="11.25" customHeight="1">
      <c r="A17" s="23" t="s">
        <v>46</v>
      </c>
      <c r="B17" s="24">
        <v>13</v>
      </c>
      <c r="C17" s="24">
        <v>6</v>
      </c>
      <c r="D17" s="24">
        <v>7</v>
      </c>
      <c r="E17" s="24">
        <v>7</v>
      </c>
      <c r="F17" s="24">
        <v>7</v>
      </c>
      <c r="G17" s="24">
        <v>13</v>
      </c>
      <c r="H17" s="24">
        <v>3</v>
      </c>
    </row>
    <row r="18" spans="1:8" s="8" customFormat="1" ht="11.25" customHeight="1">
      <c r="A18" s="23" t="s">
        <v>47</v>
      </c>
      <c r="B18" s="24">
        <v>21</v>
      </c>
      <c r="C18" s="24">
        <v>37</v>
      </c>
      <c r="D18" s="24">
        <v>23</v>
      </c>
      <c r="E18" s="24">
        <v>31</v>
      </c>
      <c r="F18" s="24">
        <v>24</v>
      </c>
      <c r="G18" s="24">
        <v>28</v>
      </c>
      <c r="H18" s="24">
        <v>21</v>
      </c>
    </row>
    <row r="19" spans="1:8" s="8" customFormat="1" ht="14.25" customHeight="1" thickBot="1">
      <c r="A19" s="26" t="s">
        <v>48</v>
      </c>
      <c r="B19" s="27">
        <v>417149</v>
      </c>
      <c r="C19" s="27">
        <v>502028</v>
      </c>
      <c r="D19" s="27">
        <v>512246</v>
      </c>
      <c r="E19" s="27">
        <v>406288</v>
      </c>
      <c r="F19" s="27">
        <v>289258</v>
      </c>
      <c r="G19" s="27">
        <v>5055551</v>
      </c>
      <c r="H19" s="27">
        <v>263134</v>
      </c>
    </row>
    <row r="20" ht="15" customHeight="1"/>
    <row r="21" spans="1:8" ht="15" customHeight="1" thickBot="1">
      <c r="A21" s="8" t="s">
        <v>50</v>
      </c>
      <c r="B21" s="8"/>
      <c r="C21" s="8"/>
      <c r="D21" s="8"/>
      <c r="E21" s="19"/>
      <c r="F21" s="19"/>
      <c r="G21" s="19"/>
      <c r="H21" s="19" t="s">
        <v>26</v>
      </c>
    </row>
    <row r="22" spans="1:8" ht="15" customHeight="1">
      <c r="A22" s="84" t="s">
        <v>27</v>
      </c>
      <c r="B22" s="20" t="s">
        <v>28</v>
      </c>
      <c r="C22" s="20" t="s">
        <v>29</v>
      </c>
      <c r="D22" s="20" t="s">
        <v>30</v>
      </c>
      <c r="E22" s="20" t="s">
        <v>31</v>
      </c>
      <c r="F22" s="20" t="s">
        <v>32</v>
      </c>
      <c r="G22" s="20" t="s">
        <v>33</v>
      </c>
      <c r="H22" s="20" t="s">
        <v>52</v>
      </c>
    </row>
    <row r="23" spans="1:8" ht="15" customHeight="1">
      <c r="A23" s="85"/>
      <c r="B23" s="21">
        <v>2000</v>
      </c>
      <c r="C23" s="21">
        <v>2001</v>
      </c>
      <c r="D23" s="21">
        <v>2002</v>
      </c>
      <c r="E23" s="21">
        <v>2003</v>
      </c>
      <c r="F23" s="21">
        <v>2004</v>
      </c>
      <c r="G23" s="21">
        <v>2005</v>
      </c>
      <c r="H23" s="21">
        <v>2006</v>
      </c>
    </row>
    <row r="24" spans="1:8" ht="15" customHeight="1">
      <c r="A24" s="22" t="s">
        <v>34</v>
      </c>
      <c r="B24" s="8"/>
      <c r="C24" s="8"/>
      <c r="D24" s="8"/>
      <c r="E24" s="8"/>
      <c r="F24" s="8"/>
      <c r="G24" s="8"/>
      <c r="H24" s="8"/>
    </row>
    <row r="25" spans="1:8" ht="15" customHeight="1">
      <c r="A25" s="23" t="s">
        <v>35</v>
      </c>
      <c r="B25" s="28">
        <f aca="true" t="shared" si="0" ref="B25:H25">SUM(B26:B29)</f>
        <v>19</v>
      </c>
      <c r="C25" s="28">
        <f t="shared" si="0"/>
        <v>15</v>
      </c>
      <c r="D25" s="28">
        <f t="shared" si="0"/>
        <v>13</v>
      </c>
      <c r="E25" s="28">
        <f t="shared" si="0"/>
        <v>10</v>
      </c>
      <c r="F25" s="28">
        <f t="shared" si="0"/>
        <v>8</v>
      </c>
      <c r="G25" s="28">
        <f t="shared" si="0"/>
        <v>10</v>
      </c>
      <c r="H25" s="24">
        <f t="shared" si="0"/>
        <v>9</v>
      </c>
    </row>
    <row r="26" spans="1:8" ht="12">
      <c r="A26" s="23" t="s">
        <v>36</v>
      </c>
      <c r="B26" s="28">
        <v>3</v>
      </c>
      <c r="C26" s="28">
        <v>4</v>
      </c>
      <c r="D26" s="29">
        <v>2</v>
      </c>
      <c r="E26" s="28">
        <v>5</v>
      </c>
      <c r="F26" s="28">
        <v>3</v>
      </c>
      <c r="G26" s="28">
        <v>4</v>
      </c>
      <c r="H26" s="24">
        <v>2</v>
      </c>
    </row>
    <row r="27" spans="1:8" ht="12">
      <c r="A27" s="23" t="s">
        <v>37</v>
      </c>
      <c r="B27" s="28">
        <v>0</v>
      </c>
      <c r="C27" s="28">
        <v>0</v>
      </c>
      <c r="D27" s="28">
        <v>2</v>
      </c>
      <c r="E27" s="28">
        <v>0</v>
      </c>
      <c r="F27" s="28">
        <v>0</v>
      </c>
      <c r="G27" s="28">
        <v>3</v>
      </c>
      <c r="H27" s="24">
        <v>0</v>
      </c>
    </row>
    <row r="28" spans="1:8" ht="12">
      <c r="A28" s="23" t="s">
        <v>38</v>
      </c>
      <c r="B28" s="28">
        <v>3</v>
      </c>
      <c r="C28" s="28">
        <v>2</v>
      </c>
      <c r="D28" s="28">
        <v>3</v>
      </c>
      <c r="E28" s="28">
        <v>0</v>
      </c>
      <c r="F28" s="28">
        <v>1</v>
      </c>
      <c r="G28" s="28">
        <v>0</v>
      </c>
      <c r="H28" s="24">
        <v>2</v>
      </c>
    </row>
    <row r="29" spans="1:8" ht="12">
      <c r="A29" s="23" t="s">
        <v>39</v>
      </c>
      <c r="B29" s="28">
        <v>13</v>
      </c>
      <c r="C29" s="28">
        <v>9</v>
      </c>
      <c r="D29" s="28">
        <v>6</v>
      </c>
      <c r="E29" s="28">
        <v>5</v>
      </c>
      <c r="F29" s="28">
        <v>4</v>
      </c>
      <c r="G29" s="28">
        <v>3</v>
      </c>
      <c r="H29" s="24">
        <v>5</v>
      </c>
    </row>
    <row r="30" spans="1:8" ht="12">
      <c r="A30" s="25" t="s">
        <v>40</v>
      </c>
      <c r="B30" s="28">
        <v>7</v>
      </c>
      <c r="C30" s="28">
        <v>6</v>
      </c>
      <c r="D30" s="28">
        <v>3</v>
      </c>
      <c r="E30" s="28">
        <v>8</v>
      </c>
      <c r="F30" s="28">
        <v>4</v>
      </c>
      <c r="G30" s="28">
        <v>5</v>
      </c>
      <c r="H30" s="24">
        <v>2</v>
      </c>
    </row>
    <row r="31" spans="1:8" ht="12">
      <c r="A31" s="25" t="s">
        <v>41</v>
      </c>
      <c r="B31" s="28"/>
      <c r="C31" s="28"/>
      <c r="D31" s="28"/>
      <c r="E31" s="28"/>
      <c r="F31" s="28"/>
      <c r="G31" s="28"/>
      <c r="H31" s="24"/>
    </row>
    <row r="32" spans="1:8" ht="12">
      <c r="A32" s="23" t="s">
        <v>42</v>
      </c>
      <c r="B32" s="28">
        <v>139</v>
      </c>
      <c r="C32" s="28">
        <v>321</v>
      </c>
      <c r="D32" s="28">
        <v>99</v>
      </c>
      <c r="E32" s="28">
        <v>154</v>
      </c>
      <c r="F32" s="28">
        <v>14</v>
      </c>
      <c r="G32" s="28">
        <v>34.8</v>
      </c>
      <c r="H32" s="24">
        <v>0</v>
      </c>
    </row>
    <row r="33" spans="1:8" ht="12">
      <c r="A33" s="23" t="s">
        <v>43</v>
      </c>
      <c r="B33" s="28">
        <v>0</v>
      </c>
      <c r="C33" s="28">
        <v>0</v>
      </c>
      <c r="D33" s="28">
        <v>15</v>
      </c>
      <c r="E33" s="28">
        <v>0</v>
      </c>
      <c r="F33" s="28">
        <v>0</v>
      </c>
      <c r="G33" s="28">
        <v>8.2</v>
      </c>
      <c r="H33" s="24">
        <v>0</v>
      </c>
    </row>
    <row r="34" spans="1:8" ht="12">
      <c r="A34" s="25" t="s">
        <v>44</v>
      </c>
      <c r="B34" s="28">
        <v>1</v>
      </c>
      <c r="C34" s="28">
        <v>4</v>
      </c>
      <c r="D34" s="28">
        <v>1</v>
      </c>
      <c r="E34" s="28">
        <v>2</v>
      </c>
      <c r="F34" s="28">
        <v>2</v>
      </c>
      <c r="G34" s="28">
        <v>0</v>
      </c>
      <c r="H34" s="24">
        <v>1</v>
      </c>
    </row>
    <row r="35" spans="1:8" ht="12">
      <c r="A35" s="25" t="s">
        <v>45</v>
      </c>
      <c r="B35" s="30"/>
      <c r="C35" s="30"/>
      <c r="D35" s="30"/>
      <c r="E35" s="30"/>
      <c r="F35" s="30"/>
      <c r="G35" s="30"/>
      <c r="H35" s="8"/>
    </row>
    <row r="36" spans="1:8" ht="12">
      <c r="A36" s="23" t="s">
        <v>46</v>
      </c>
      <c r="B36" s="28">
        <v>0</v>
      </c>
      <c r="C36" s="28">
        <v>4</v>
      </c>
      <c r="D36" s="28">
        <v>0</v>
      </c>
      <c r="E36" s="28">
        <v>1</v>
      </c>
      <c r="F36" s="28">
        <v>0</v>
      </c>
      <c r="G36" s="28">
        <v>0</v>
      </c>
      <c r="H36" s="24">
        <v>0</v>
      </c>
    </row>
    <row r="37" spans="1:8" ht="12">
      <c r="A37" s="23" t="s">
        <v>47</v>
      </c>
      <c r="B37" s="28">
        <v>0</v>
      </c>
      <c r="C37" s="28">
        <v>0</v>
      </c>
      <c r="D37" s="28">
        <v>1</v>
      </c>
      <c r="E37" s="28">
        <v>0</v>
      </c>
      <c r="F37" s="28">
        <v>0</v>
      </c>
      <c r="G37" s="28">
        <v>0</v>
      </c>
      <c r="H37" s="24">
        <v>2</v>
      </c>
    </row>
    <row r="38" spans="1:8" ht="12.75" thickBot="1">
      <c r="A38" s="26" t="s">
        <v>48</v>
      </c>
      <c r="B38" s="31">
        <v>10693</v>
      </c>
      <c r="C38" s="31">
        <v>20751</v>
      </c>
      <c r="D38" s="31">
        <v>1325</v>
      </c>
      <c r="E38" s="31">
        <v>2990</v>
      </c>
      <c r="F38" s="31">
        <v>360</v>
      </c>
      <c r="G38" s="31">
        <v>433</v>
      </c>
      <c r="H38" s="27">
        <v>543</v>
      </c>
    </row>
    <row r="39" spans="1:8" ht="12">
      <c r="A39" s="8"/>
      <c r="B39" s="8"/>
      <c r="C39" s="8"/>
      <c r="D39" s="8"/>
      <c r="E39" s="8"/>
      <c r="F39" s="8"/>
      <c r="G39" s="8"/>
      <c r="H39" s="8"/>
    </row>
    <row r="40" ht="12.75" thickBot="1">
      <c r="A40" s="7" t="s">
        <v>51</v>
      </c>
    </row>
    <row r="41" spans="1:8" ht="12">
      <c r="A41" s="84" t="s">
        <v>27</v>
      </c>
      <c r="B41" s="20" t="s">
        <v>28</v>
      </c>
      <c r="C41" s="20" t="s">
        <v>29</v>
      </c>
      <c r="D41" s="20" t="s">
        <v>30</v>
      </c>
      <c r="E41" s="20" t="s">
        <v>31</v>
      </c>
      <c r="F41" s="20" t="s">
        <v>32</v>
      </c>
      <c r="G41" s="20" t="s">
        <v>33</v>
      </c>
      <c r="H41" s="20" t="s">
        <v>52</v>
      </c>
    </row>
    <row r="42" spans="1:8" ht="12">
      <c r="A42" s="85"/>
      <c r="B42" s="21">
        <v>2000</v>
      </c>
      <c r="C42" s="21">
        <v>2001</v>
      </c>
      <c r="D42" s="21">
        <v>2002</v>
      </c>
      <c r="E42" s="21">
        <v>2003</v>
      </c>
      <c r="F42" s="21">
        <v>2004</v>
      </c>
      <c r="G42" s="21">
        <v>2005</v>
      </c>
      <c r="H42" s="21">
        <v>2006</v>
      </c>
    </row>
    <row r="43" spans="1:8" ht="12">
      <c r="A43" s="22" t="s">
        <v>34</v>
      </c>
      <c r="B43" s="8"/>
      <c r="C43" s="8"/>
      <c r="D43" s="8"/>
      <c r="E43" s="8"/>
      <c r="F43" s="8"/>
      <c r="G43" s="8"/>
      <c r="H43" s="8"/>
    </row>
    <row r="44" spans="1:8" ht="12">
      <c r="A44" s="23" t="s">
        <v>35</v>
      </c>
      <c r="B44" s="28">
        <f aca="true" t="shared" si="1" ref="B44:G44">SUM(B45:B48)</f>
        <v>26</v>
      </c>
      <c r="C44" s="28">
        <f t="shared" si="1"/>
        <v>21</v>
      </c>
      <c r="D44" s="28">
        <f t="shared" si="1"/>
        <v>24</v>
      </c>
      <c r="E44" s="28">
        <f t="shared" si="1"/>
        <v>15</v>
      </c>
      <c r="F44" s="28">
        <f t="shared" si="1"/>
        <v>15</v>
      </c>
      <c r="G44" s="28">
        <f t="shared" si="1"/>
        <v>17</v>
      </c>
      <c r="H44" s="24">
        <f>SUM(H45:H48)</f>
        <v>24</v>
      </c>
    </row>
    <row r="45" spans="1:8" ht="12">
      <c r="A45" s="23" t="s">
        <v>36</v>
      </c>
      <c r="B45" s="28">
        <v>13</v>
      </c>
      <c r="C45" s="28">
        <v>10</v>
      </c>
      <c r="D45" s="28">
        <v>10</v>
      </c>
      <c r="E45" s="28">
        <v>4</v>
      </c>
      <c r="F45" s="28">
        <v>3</v>
      </c>
      <c r="G45" s="28">
        <v>9</v>
      </c>
      <c r="H45" s="24">
        <v>12</v>
      </c>
    </row>
    <row r="46" spans="1:8" ht="12">
      <c r="A46" s="23" t="s">
        <v>37</v>
      </c>
      <c r="B46" s="28">
        <v>2</v>
      </c>
      <c r="C46" s="28">
        <v>1</v>
      </c>
      <c r="D46" s="28">
        <v>0</v>
      </c>
      <c r="E46" s="28">
        <v>0</v>
      </c>
      <c r="F46" s="28">
        <v>2</v>
      </c>
      <c r="G46" s="28">
        <v>0</v>
      </c>
      <c r="H46" s="24">
        <v>0</v>
      </c>
    </row>
    <row r="47" spans="1:8" ht="12">
      <c r="A47" s="23" t="s">
        <v>38</v>
      </c>
      <c r="B47" s="28">
        <v>2</v>
      </c>
      <c r="C47" s="28">
        <v>1</v>
      </c>
      <c r="D47" s="28">
        <v>1</v>
      </c>
      <c r="E47" s="28">
        <v>3</v>
      </c>
      <c r="F47" s="28">
        <v>3</v>
      </c>
      <c r="G47" s="28">
        <v>2</v>
      </c>
      <c r="H47" s="24">
        <v>3</v>
      </c>
    </row>
    <row r="48" spans="1:8" ht="12">
      <c r="A48" s="23" t="s">
        <v>39</v>
      </c>
      <c r="B48" s="28">
        <v>9</v>
      </c>
      <c r="C48" s="28">
        <v>9</v>
      </c>
      <c r="D48" s="28">
        <v>13</v>
      </c>
      <c r="E48" s="28">
        <v>8</v>
      </c>
      <c r="F48" s="28">
        <v>7</v>
      </c>
      <c r="G48" s="28">
        <v>6</v>
      </c>
      <c r="H48" s="24">
        <v>9</v>
      </c>
    </row>
    <row r="49" spans="1:8" ht="12">
      <c r="A49" s="25" t="s">
        <v>40</v>
      </c>
      <c r="B49" s="28">
        <v>19</v>
      </c>
      <c r="C49" s="28">
        <v>16</v>
      </c>
      <c r="D49" s="28">
        <v>11</v>
      </c>
      <c r="E49" s="28">
        <v>4</v>
      </c>
      <c r="F49" s="28">
        <v>5</v>
      </c>
      <c r="G49" s="28">
        <v>16</v>
      </c>
      <c r="H49" s="24">
        <v>15</v>
      </c>
    </row>
    <row r="50" spans="1:8" ht="12">
      <c r="A50" s="25" t="s">
        <v>41</v>
      </c>
      <c r="B50" s="28"/>
      <c r="C50" s="28"/>
      <c r="D50" s="28"/>
      <c r="E50" s="28"/>
      <c r="F50" s="28"/>
      <c r="G50" s="28"/>
      <c r="H50" s="24"/>
    </row>
    <row r="51" spans="1:8" ht="12">
      <c r="A51" s="23" t="s">
        <v>42</v>
      </c>
      <c r="B51" s="28">
        <v>977</v>
      </c>
      <c r="C51" s="28">
        <v>486</v>
      </c>
      <c r="D51" s="28">
        <v>358</v>
      </c>
      <c r="E51" s="28">
        <v>129</v>
      </c>
      <c r="F51" s="28">
        <v>424</v>
      </c>
      <c r="G51" s="28">
        <v>698.1</v>
      </c>
      <c r="H51" s="24">
        <v>632</v>
      </c>
    </row>
    <row r="52" spans="1:8" ht="12">
      <c r="A52" s="23" t="s">
        <v>43</v>
      </c>
      <c r="B52" s="28">
        <v>3</v>
      </c>
      <c r="C52" s="28">
        <v>20</v>
      </c>
      <c r="D52" s="28">
        <v>0</v>
      </c>
      <c r="E52" s="28">
        <v>0</v>
      </c>
      <c r="F52" s="28">
        <v>1.3</v>
      </c>
      <c r="G52" s="28">
        <v>0</v>
      </c>
      <c r="H52" s="24">
        <v>0</v>
      </c>
    </row>
    <row r="53" spans="1:8" ht="12">
      <c r="A53" s="25" t="s">
        <v>44</v>
      </c>
      <c r="B53" s="28">
        <v>12</v>
      </c>
      <c r="C53" s="28">
        <v>8</v>
      </c>
      <c r="D53" s="28">
        <v>8</v>
      </c>
      <c r="E53" s="28">
        <v>3</v>
      </c>
      <c r="F53" s="28">
        <v>2</v>
      </c>
      <c r="G53" s="28">
        <v>6</v>
      </c>
      <c r="H53" s="24">
        <v>8</v>
      </c>
    </row>
    <row r="54" spans="1:8" ht="12">
      <c r="A54" s="25" t="s">
        <v>45</v>
      </c>
      <c r="B54" s="30"/>
      <c r="C54" s="30"/>
      <c r="D54" s="30"/>
      <c r="E54" s="30"/>
      <c r="F54" s="30"/>
      <c r="G54" s="30"/>
      <c r="H54" s="8"/>
    </row>
    <row r="55" spans="1:8" ht="12">
      <c r="A55" s="23" t="s">
        <v>46</v>
      </c>
      <c r="B55" s="28">
        <v>1</v>
      </c>
      <c r="C55" s="28">
        <v>2</v>
      </c>
      <c r="D55" s="28">
        <v>0</v>
      </c>
      <c r="E55" s="28">
        <v>1</v>
      </c>
      <c r="F55" s="28">
        <v>0</v>
      </c>
      <c r="G55" s="28">
        <v>0</v>
      </c>
      <c r="H55" s="24">
        <v>0</v>
      </c>
    </row>
    <row r="56" spans="1:8" ht="12">
      <c r="A56" s="23" t="s">
        <v>47</v>
      </c>
      <c r="B56" s="28">
        <v>0</v>
      </c>
      <c r="C56" s="28">
        <v>4</v>
      </c>
      <c r="D56" s="28">
        <v>2</v>
      </c>
      <c r="E56" s="28">
        <v>0</v>
      </c>
      <c r="F56" s="28">
        <v>1</v>
      </c>
      <c r="G56" s="28">
        <v>1</v>
      </c>
      <c r="H56" s="24">
        <v>3</v>
      </c>
    </row>
    <row r="57" spans="1:8" ht="12.75" thickBot="1">
      <c r="A57" s="26" t="s">
        <v>48</v>
      </c>
      <c r="B57" s="31">
        <v>46518</v>
      </c>
      <c r="C57" s="31">
        <v>18505</v>
      </c>
      <c r="D57" s="31">
        <v>27598</v>
      </c>
      <c r="E57" s="31">
        <v>24881</v>
      </c>
      <c r="F57" s="31">
        <v>21261</v>
      </c>
      <c r="G57" s="31">
        <v>73524</v>
      </c>
      <c r="H57" s="27">
        <v>37252</v>
      </c>
    </row>
    <row r="58" spans="1:7" ht="12">
      <c r="A58" s="8" t="s">
        <v>24</v>
      </c>
      <c r="B58" s="8"/>
      <c r="C58" s="8"/>
      <c r="D58" s="8"/>
      <c r="E58" s="8"/>
      <c r="F58" s="8"/>
      <c r="G58" s="8"/>
    </row>
  </sheetData>
  <mergeCells count="3">
    <mergeCell ref="A3:A4"/>
    <mergeCell ref="A22:A23"/>
    <mergeCell ref="A41:A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125" style="7" customWidth="1"/>
    <col min="2" max="2" width="4.375" style="7" customWidth="1"/>
    <col min="3" max="3" width="3.375" style="7" customWidth="1"/>
    <col min="4" max="31" width="2.50390625" style="7" customWidth="1"/>
    <col min="32" max="16384" width="9.00390625" style="7" customWidth="1"/>
  </cols>
  <sheetData>
    <row r="1" spans="1:2" ht="18" customHeight="1">
      <c r="A1" s="80" t="s">
        <v>171</v>
      </c>
      <c r="B1" s="34"/>
    </row>
    <row r="2" spans="1:2" ht="15" customHeight="1">
      <c r="A2" s="6"/>
      <c r="B2" s="34"/>
    </row>
    <row r="3" spans="1:31" s="8" customFormat="1" ht="15" customHeight="1" thickBot="1">
      <c r="A3" s="8" t="s">
        <v>49</v>
      </c>
      <c r="B3" s="35"/>
      <c r="AE3" s="19" t="s">
        <v>26</v>
      </c>
    </row>
    <row r="4" spans="1:31" s="11" customFormat="1" ht="86.25" customHeight="1">
      <c r="A4" s="82" t="s">
        <v>6</v>
      </c>
      <c r="B4" s="83"/>
      <c r="C4" s="36" t="s">
        <v>54</v>
      </c>
      <c r="D4" s="37" t="s">
        <v>60</v>
      </c>
      <c r="E4" s="37" t="s">
        <v>61</v>
      </c>
      <c r="F4" s="37" t="s">
        <v>62</v>
      </c>
      <c r="G4" s="37" t="s">
        <v>63</v>
      </c>
      <c r="H4" s="37" t="s">
        <v>64</v>
      </c>
      <c r="I4" s="37" t="s">
        <v>65</v>
      </c>
      <c r="J4" s="37" t="s">
        <v>66</v>
      </c>
      <c r="K4" s="37" t="s">
        <v>67</v>
      </c>
      <c r="L4" s="37" t="s">
        <v>68</v>
      </c>
      <c r="M4" s="37" t="s">
        <v>69</v>
      </c>
      <c r="N4" s="37" t="s">
        <v>70</v>
      </c>
      <c r="O4" s="37" t="s">
        <v>71</v>
      </c>
      <c r="P4" s="37" t="s">
        <v>72</v>
      </c>
      <c r="Q4" s="38" t="s">
        <v>73</v>
      </c>
      <c r="R4" s="37" t="s">
        <v>74</v>
      </c>
      <c r="S4" s="37" t="s">
        <v>75</v>
      </c>
      <c r="T4" s="37" t="s">
        <v>76</v>
      </c>
      <c r="U4" s="39" t="s">
        <v>77</v>
      </c>
      <c r="V4" s="37" t="s">
        <v>78</v>
      </c>
      <c r="W4" s="39" t="s">
        <v>79</v>
      </c>
      <c r="X4" s="37" t="s">
        <v>80</v>
      </c>
      <c r="Y4" s="37" t="s">
        <v>81</v>
      </c>
      <c r="Z4" s="37" t="s">
        <v>82</v>
      </c>
      <c r="AA4" s="37" t="s">
        <v>83</v>
      </c>
      <c r="AB4" s="37" t="s">
        <v>84</v>
      </c>
      <c r="AC4" s="37" t="s">
        <v>85</v>
      </c>
      <c r="AD4" s="37" t="s">
        <v>86</v>
      </c>
      <c r="AE4" s="40" t="s">
        <v>87</v>
      </c>
    </row>
    <row r="5" spans="1:31" s="8" customFormat="1" ht="15" customHeight="1">
      <c r="A5" s="32" t="s">
        <v>29</v>
      </c>
      <c r="B5" s="41">
        <v>2001</v>
      </c>
      <c r="C5" s="12">
        <v>214</v>
      </c>
      <c r="D5" s="12">
        <v>12</v>
      </c>
      <c r="E5" s="12">
        <v>23</v>
      </c>
      <c r="F5" s="12">
        <v>2</v>
      </c>
      <c r="G5" s="12">
        <v>0</v>
      </c>
      <c r="H5" s="12">
        <v>0</v>
      </c>
      <c r="I5" s="12">
        <v>6</v>
      </c>
      <c r="J5" s="12">
        <v>3</v>
      </c>
      <c r="K5" s="12">
        <v>1</v>
      </c>
      <c r="L5" s="12">
        <v>1</v>
      </c>
      <c r="M5" s="12">
        <v>3</v>
      </c>
      <c r="N5" s="12">
        <v>6</v>
      </c>
      <c r="O5" s="12">
        <v>6</v>
      </c>
      <c r="P5" s="12">
        <v>1</v>
      </c>
      <c r="Q5" s="12">
        <v>10</v>
      </c>
      <c r="R5" s="8">
        <v>2</v>
      </c>
      <c r="S5" s="8">
        <v>0</v>
      </c>
      <c r="T5" s="8">
        <v>6</v>
      </c>
      <c r="U5" s="8">
        <v>3</v>
      </c>
      <c r="V5" s="8">
        <v>28</v>
      </c>
      <c r="W5" s="8">
        <v>1</v>
      </c>
      <c r="X5" s="8">
        <v>1</v>
      </c>
      <c r="Y5" s="8">
        <v>2</v>
      </c>
      <c r="Z5" s="8">
        <v>2</v>
      </c>
      <c r="AA5" s="8">
        <v>2</v>
      </c>
      <c r="AB5" s="8">
        <v>19</v>
      </c>
      <c r="AC5" s="8">
        <v>11</v>
      </c>
      <c r="AD5" s="8">
        <v>28</v>
      </c>
      <c r="AE5" s="8">
        <v>35</v>
      </c>
    </row>
    <row r="6" spans="1:31" s="8" customFormat="1" ht="15" customHeight="1">
      <c r="A6" s="32" t="s">
        <v>55</v>
      </c>
      <c r="B6" s="41">
        <v>2002</v>
      </c>
      <c r="C6" s="12">
        <v>205</v>
      </c>
      <c r="D6" s="12">
        <v>33</v>
      </c>
      <c r="E6" s="12">
        <v>18</v>
      </c>
      <c r="F6" s="12">
        <v>1</v>
      </c>
      <c r="G6" s="12">
        <v>2</v>
      </c>
      <c r="H6" s="12">
        <v>1</v>
      </c>
      <c r="I6" s="12">
        <v>2</v>
      </c>
      <c r="J6" s="12">
        <v>4</v>
      </c>
      <c r="K6" s="12">
        <v>1</v>
      </c>
      <c r="L6" s="12">
        <v>1</v>
      </c>
      <c r="M6" s="12">
        <v>0</v>
      </c>
      <c r="N6" s="12">
        <v>5</v>
      </c>
      <c r="O6" s="12">
        <v>2</v>
      </c>
      <c r="P6" s="12">
        <v>1</v>
      </c>
      <c r="Q6" s="12">
        <v>7</v>
      </c>
      <c r="R6" s="8">
        <v>0</v>
      </c>
      <c r="S6" s="8">
        <v>3</v>
      </c>
      <c r="T6" s="8">
        <v>6</v>
      </c>
      <c r="U6" s="8">
        <v>4</v>
      </c>
      <c r="V6" s="8">
        <v>18</v>
      </c>
      <c r="W6" s="8">
        <v>4</v>
      </c>
      <c r="X6" s="8">
        <v>3</v>
      </c>
      <c r="Y6" s="8">
        <v>2</v>
      </c>
      <c r="Z6" s="8">
        <v>0</v>
      </c>
      <c r="AA6" s="8">
        <v>1</v>
      </c>
      <c r="AB6" s="8">
        <v>26</v>
      </c>
      <c r="AC6" s="8">
        <v>11</v>
      </c>
      <c r="AD6" s="8">
        <v>22</v>
      </c>
      <c r="AE6" s="8">
        <v>27</v>
      </c>
    </row>
    <row r="7" spans="1:31" s="8" customFormat="1" ht="15" customHeight="1">
      <c r="A7" s="32" t="s">
        <v>56</v>
      </c>
      <c r="B7" s="41">
        <v>2003</v>
      </c>
      <c r="C7" s="12">
        <v>223</v>
      </c>
      <c r="D7" s="12">
        <v>20</v>
      </c>
      <c r="E7" s="12">
        <v>23</v>
      </c>
      <c r="F7" s="12">
        <v>0</v>
      </c>
      <c r="G7" s="12">
        <v>0</v>
      </c>
      <c r="H7" s="12">
        <v>1</v>
      </c>
      <c r="I7" s="12">
        <v>2</v>
      </c>
      <c r="J7" s="12">
        <v>7</v>
      </c>
      <c r="K7" s="12">
        <v>1</v>
      </c>
      <c r="L7" s="12">
        <v>2</v>
      </c>
      <c r="M7" s="12">
        <v>2</v>
      </c>
      <c r="N7" s="12">
        <v>3</v>
      </c>
      <c r="O7" s="12">
        <v>3</v>
      </c>
      <c r="P7" s="12">
        <v>1</v>
      </c>
      <c r="Q7" s="12">
        <v>5</v>
      </c>
      <c r="R7" s="8">
        <v>1</v>
      </c>
      <c r="S7" s="8">
        <v>3</v>
      </c>
      <c r="T7" s="8">
        <v>11</v>
      </c>
      <c r="U7" s="8">
        <v>2</v>
      </c>
      <c r="V7" s="8">
        <v>16</v>
      </c>
      <c r="W7" s="8">
        <v>5</v>
      </c>
      <c r="X7" s="8">
        <v>1</v>
      </c>
      <c r="Y7" s="8">
        <v>1</v>
      </c>
      <c r="Z7" s="8">
        <v>1</v>
      </c>
      <c r="AA7" s="8">
        <v>3</v>
      </c>
      <c r="AB7" s="8">
        <v>58</v>
      </c>
      <c r="AC7" s="8">
        <v>13</v>
      </c>
      <c r="AD7" s="8">
        <v>17</v>
      </c>
      <c r="AE7" s="8">
        <v>21</v>
      </c>
    </row>
    <row r="8" spans="1:31" s="8" customFormat="1" ht="15" customHeight="1">
      <c r="A8" s="32" t="s">
        <v>57</v>
      </c>
      <c r="B8" s="41">
        <v>2004</v>
      </c>
      <c r="C8" s="12">
        <v>217</v>
      </c>
      <c r="D8" s="12">
        <v>31</v>
      </c>
      <c r="E8" s="12">
        <v>18</v>
      </c>
      <c r="F8" s="12">
        <v>0</v>
      </c>
      <c r="G8" s="12">
        <v>0</v>
      </c>
      <c r="H8" s="12">
        <v>3</v>
      </c>
      <c r="I8" s="12">
        <v>5</v>
      </c>
      <c r="J8" s="12">
        <v>5</v>
      </c>
      <c r="K8" s="12">
        <v>0</v>
      </c>
      <c r="L8" s="12">
        <v>4</v>
      </c>
      <c r="M8" s="12">
        <v>0</v>
      </c>
      <c r="N8" s="12">
        <v>2</v>
      </c>
      <c r="O8" s="12">
        <v>6</v>
      </c>
      <c r="P8" s="12">
        <v>1</v>
      </c>
      <c r="Q8" s="12">
        <v>3</v>
      </c>
      <c r="R8" s="12">
        <v>1</v>
      </c>
      <c r="S8" s="12">
        <v>0</v>
      </c>
      <c r="T8" s="12">
        <v>4</v>
      </c>
      <c r="U8" s="12">
        <v>6</v>
      </c>
      <c r="V8" s="12">
        <v>19</v>
      </c>
      <c r="W8" s="12">
        <v>2</v>
      </c>
      <c r="X8" s="12">
        <v>3</v>
      </c>
      <c r="Y8" s="12">
        <v>2</v>
      </c>
      <c r="Z8" s="12">
        <v>0</v>
      </c>
      <c r="AA8" s="12">
        <v>1</v>
      </c>
      <c r="AB8" s="12">
        <v>41</v>
      </c>
      <c r="AC8" s="12">
        <v>9</v>
      </c>
      <c r="AD8" s="12">
        <v>30</v>
      </c>
      <c r="AE8" s="12">
        <v>21</v>
      </c>
    </row>
    <row r="9" spans="1:31" s="12" customFormat="1" ht="15" customHeight="1">
      <c r="A9" s="32" t="s">
        <v>58</v>
      </c>
      <c r="B9" s="41">
        <v>2005</v>
      </c>
      <c r="C9" s="12">
        <v>249</v>
      </c>
      <c r="D9" s="12">
        <v>31</v>
      </c>
      <c r="E9" s="12">
        <v>27</v>
      </c>
      <c r="F9" s="12">
        <v>1</v>
      </c>
      <c r="G9" s="12">
        <v>3</v>
      </c>
      <c r="H9" s="12">
        <v>0</v>
      </c>
      <c r="I9" s="12">
        <v>1</v>
      </c>
      <c r="J9" s="12">
        <v>6</v>
      </c>
      <c r="K9" s="12">
        <v>0</v>
      </c>
      <c r="L9" s="12">
        <v>1</v>
      </c>
      <c r="M9" s="12">
        <v>0</v>
      </c>
      <c r="N9" s="12">
        <v>6</v>
      </c>
      <c r="O9" s="12">
        <v>5</v>
      </c>
      <c r="P9" s="12">
        <v>1</v>
      </c>
      <c r="Q9" s="12">
        <v>6</v>
      </c>
      <c r="R9" s="8">
        <v>1</v>
      </c>
      <c r="S9" s="8">
        <v>6</v>
      </c>
      <c r="T9" s="8">
        <v>4</v>
      </c>
      <c r="U9" s="8">
        <v>2</v>
      </c>
      <c r="V9" s="8">
        <v>11</v>
      </c>
      <c r="W9" s="8">
        <v>6</v>
      </c>
      <c r="X9" s="8">
        <v>1</v>
      </c>
      <c r="Y9" s="8">
        <v>1</v>
      </c>
      <c r="Z9" s="8">
        <v>0</v>
      </c>
      <c r="AA9" s="8">
        <v>2</v>
      </c>
      <c r="AB9" s="8">
        <v>61</v>
      </c>
      <c r="AC9" s="8">
        <v>20</v>
      </c>
      <c r="AD9" s="8">
        <v>25</v>
      </c>
      <c r="AE9" s="8">
        <v>21</v>
      </c>
    </row>
    <row r="10" spans="1:31" s="8" customFormat="1" ht="15" customHeight="1" thickBot="1">
      <c r="A10" s="33" t="s">
        <v>88</v>
      </c>
      <c r="B10" s="42">
        <v>2006</v>
      </c>
      <c r="C10" s="14">
        <v>175</v>
      </c>
      <c r="D10" s="14">
        <v>30</v>
      </c>
      <c r="E10" s="14">
        <v>29</v>
      </c>
      <c r="F10" s="14">
        <v>0</v>
      </c>
      <c r="G10" s="14">
        <v>1</v>
      </c>
      <c r="H10" s="14">
        <v>0</v>
      </c>
      <c r="I10" s="14">
        <v>1</v>
      </c>
      <c r="J10" s="14">
        <v>6</v>
      </c>
      <c r="K10" s="14">
        <v>0</v>
      </c>
      <c r="L10" s="14">
        <v>0</v>
      </c>
      <c r="M10" s="14">
        <v>0</v>
      </c>
      <c r="N10" s="14">
        <v>2</v>
      </c>
      <c r="O10" s="14">
        <v>2</v>
      </c>
      <c r="P10" s="14">
        <v>1</v>
      </c>
      <c r="Q10" s="14">
        <v>6</v>
      </c>
      <c r="R10" s="14">
        <v>0</v>
      </c>
      <c r="S10" s="14">
        <v>2</v>
      </c>
      <c r="T10" s="14">
        <v>5</v>
      </c>
      <c r="U10" s="14">
        <v>1</v>
      </c>
      <c r="V10" s="14">
        <v>11</v>
      </c>
      <c r="W10" s="14">
        <v>0</v>
      </c>
      <c r="X10" s="14">
        <v>0</v>
      </c>
      <c r="Y10" s="14">
        <v>2</v>
      </c>
      <c r="Z10" s="14">
        <v>0</v>
      </c>
      <c r="AA10" s="14">
        <v>1</v>
      </c>
      <c r="AB10" s="14">
        <v>29</v>
      </c>
      <c r="AC10" s="14">
        <v>8</v>
      </c>
      <c r="AD10" s="14">
        <v>26</v>
      </c>
      <c r="AE10" s="14">
        <v>12</v>
      </c>
    </row>
    <row r="11" spans="1:31" ht="15" customHeight="1">
      <c r="A11" s="8"/>
      <c r="B11" s="3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7.25" customHeight="1" thickBot="1">
      <c r="A12" s="8" t="s">
        <v>50</v>
      </c>
      <c r="B12" s="3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9"/>
      <c r="AD12" s="8"/>
      <c r="AE12" s="19" t="s">
        <v>26</v>
      </c>
    </row>
    <row r="13" spans="1:31" ht="86.25" customHeight="1">
      <c r="A13" s="82" t="s">
        <v>6</v>
      </c>
      <c r="B13" s="83"/>
      <c r="C13" s="36" t="s">
        <v>54</v>
      </c>
      <c r="D13" s="37" t="s">
        <v>60</v>
      </c>
      <c r="E13" s="37" t="s">
        <v>61</v>
      </c>
      <c r="F13" s="37" t="s">
        <v>62</v>
      </c>
      <c r="G13" s="37" t="s">
        <v>63</v>
      </c>
      <c r="H13" s="37" t="s">
        <v>64</v>
      </c>
      <c r="I13" s="37" t="s">
        <v>65</v>
      </c>
      <c r="J13" s="37" t="s">
        <v>66</v>
      </c>
      <c r="K13" s="37" t="s">
        <v>67</v>
      </c>
      <c r="L13" s="37" t="s">
        <v>68</v>
      </c>
      <c r="M13" s="37" t="s">
        <v>69</v>
      </c>
      <c r="N13" s="37" t="s">
        <v>70</v>
      </c>
      <c r="O13" s="37" t="s">
        <v>71</v>
      </c>
      <c r="P13" s="37" t="s">
        <v>72</v>
      </c>
      <c r="Q13" s="38" t="s">
        <v>73</v>
      </c>
      <c r="R13" s="37" t="s">
        <v>74</v>
      </c>
      <c r="S13" s="37" t="s">
        <v>75</v>
      </c>
      <c r="T13" s="37" t="s">
        <v>76</v>
      </c>
      <c r="U13" s="39" t="s">
        <v>77</v>
      </c>
      <c r="V13" s="37" t="s">
        <v>78</v>
      </c>
      <c r="W13" s="39" t="s">
        <v>79</v>
      </c>
      <c r="X13" s="37" t="s">
        <v>80</v>
      </c>
      <c r="Y13" s="37" t="s">
        <v>81</v>
      </c>
      <c r="Z13" s="37" t="s">
        <v>82</v>
      </c>
      <c r="AA13" s="37" t="s">
        <v>83</v>
      </c>
      <c r="AB13" s="37" t="s">
        <v>84</v>
      </c>
      <c r="AC13" s="37" t="s">
        <v>85</v>
      </c>
      <c r="AD13" s="37" t="s">
        <v>86</v>
      </c>
      <c r="AE13" s="40" t="s">
        <v>87</v>
      </c>
    </row>
    <row r="14" spans="1:31" ht="15" customHeight="1">
      <c r="A14" s="32" t="s">
        <v>29</v>
      </c>
      <c r="B14" s="41">
        <v>2001</v>
      </c>
      <c r="C14" s="12">
        <v>15</v>
      </c>
      <c r="D14" s="12">
        <v>0</v>
      </c>
      <c r="E14" s="12">
        <v>2</v>
      </c>
      <c r="F14" s="12">
        <v>0</v>
      </c>
      <c r="G14" s="12">
        <v>0</v>
      </c>
      <c r="H14" s="12">
        <v>0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7">
        <v>0</v>
      </c>
      <c r="S14" s="7">
        <v>0</v>
      </c>
      <c r="T14" s="7">
        <v>0</v>
      </c>
      <c r="U14" s="7">
        <v>0</v>
      </c>
      <c r="V14" s="7">
        <v>4</v>
      </c>
      <c r="W14" s="7">
        <v>1</v>
      </c>
      <c r="X14" s="7">
        <v>0</v>
      </c>
      <c r="Y14" s="7">
        <v>2</v>
      </c>
      <c r="Z14" s="7">
        <v>1</v>
      </c>
      <c r="AA14" s="7">
        <v>0</v>
      </c>
      <c r="AB14" s="7">
        <v>0</v>
      </c>
      <c r="AC14" s="7">
        <v>0</v>
      </c>
      <c r="AD14" s="7">
        <v>0</v>
      </c>
      <c r="AE14" s="7">
        <v>3</v>
      </c>
    </row>
    <row r="15" spans="1:31" ht="15" customHeight="1">
      <c r="A15" s="32" t="s">
        <v>55</v>
      </c>
      <c r="B15" s="41">
        <v>2002</v>
      </c>
      <c r="C15" s="12">
        <v>13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7">
        <v>0</v>
      </c>
      <c r="S15" s="7">
        <v>0</v>
      </c>
      <c r="T15" s="7">
        <v>0</v>
      </c>
      <c r="U15" s="7">
        <v>0</v>
      </c>
      <c r="V15" s="7">
        <v>8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2</v>
      </c>
      <c r="AE15" s="7">
        <v>0</v>
      </c>
    </row>
    <row r="16" spans="1:31" ht="15" customHeight="1">
      <c r="A16" s="32" t="s">
        <v>56</v>
      </c>
      <c r="B16" s="41">
        <v>2003</v>
      </c>
      <c r="C16" s="12">
        <v>10</v>
      </c>
      <c r="D16" s="12">
        <v>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7">
        <v>0</v>
      </c>
      <c r="S16" s="7">
        <v>0</v>
      </c>
      <c r="T16" s="7">
        <v>0</v>
      </c>
      <c r="U16" s="7">
        <v>0</v>
      </c>
      <c r="V16" s="7">
        <v>4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1</v>
      </c>
      <c r="AC16" s="7">
        <v>1</v>
      </c>
      <c r="AD16" s="7">
        <v>0</v>
      </c>
      <c r="AE16" s="7">
        <v>2</v>
      </c>
    </row>
    <row r="17" spans="1:31" ht="15" customHeight="1">
      <c r="A17" s="32" t="s">
        <v>57</v>
      </c>
      <c r="B17" s="41">
        <v>2004</v>
      </c>
      <c r="C17" s="12">
        <v>8</v>
      </c>
      <c r="D17" s="12">
        <v>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7">
        <v>0</v>
      </c>
      <c r="S17" s="7">
        <v>0</v>
      </c>
      <c r="T17" s="7">
        <v>0</v>
      </c>
      <c r="U17" s="7">
        <v>0</v>
      </c>
      <c r="V17" s="7">
        <v>1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1</v>
      </c>
      <c r="AC17" s="7">
        <v>0</v>
      </c>
      <c r="AD17" s="7">
        <v>2</v>
      </c>
      <c r="AE17" s="7">
        <v>1</v>
      </c>
    </row>
    <row r="18" spans="1:31" ht="15" customHeight="1">
      <c r="A18" s="32" t="s">
        <v>58</v>
      </c>
      <c r="B18" s="41">
        <v>2005</v>
      </c>
      <c r="C18" s="16">
        <v>10</v>
      </c>
      <c r="D18" s="12">
        <v>0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7">
        <v>1</v>
      </c>
      <c r="S18" s="7">
        <v>0</v>
      </c>
      <c r="T18" s="7">
        <v>0</v>
      </c>
      <c r="U18" s="7">
        <v>1</v>
      </c>
      <c r="V18" s="7">
        <v>3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2</v>
      </c>
      <c r="AC18" s="7">
        <v>0</v>
      </c>
      <c r="AD18" s="7">
        <v>0</v>
      </c>
      <c r="AE18" s="7">
        <v>1</v>
      </c>
    </row>
    <row r="19" spans="1:31" ht="15" customHeight="1" thickBot="1">
      <c r="A19" s="33" t="s">
        <v>88</v>
      </c>
      <c r="B19" s="42">
        <v>2006</v>
      </c>
      <c r="C19" s="14">
        <v>9</v>
      </c>
      <c r="D19" s="14">
        <v>3</v>
      </c>
      <c r="E19" s="14">
        <v>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43">
        <v>0</v>
      </c>
      <c r="S19" s="43">
        <v>0</v>
      </c>
      <c r="T19" s="43">
        <v>0</v>
      </c>
      <c r="U19" s="43">
        <v>1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1</v>
      </c>
      <c r="AD19" s="43">
        <v>1</v>
      </c>
      <c r="AE19" s="43">
        <v>1</v>
      </c>
    </row>
    <row r="20" spans="1:17" ht="15.75" customHeight="1">
      <c r="A20" s="8"/>
      <c r="B20" s="3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31" ht="14.25" customHeight="1" thickBot="1">
      <c r="A21" s="8" t="s">
        <v>51</v>
      </c>
      <c r="B21" s="3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9"/>
      <c r="AD21" s="8"/>
      <c r="AE21" s="19" t="s">
        <v>26</v>
      </c>
    </row>
    <row r="22" spans="1:31" ht="86.25" customHeight="1">
      <c r="A22" s="82" t="s">
        <v>6</v>
      </c>
      <c r="B22" s="83"/>
      <c r="C22" s="36" t="s">
        <v>54</v>
      </c>
      <c r="D22" s="37" t="s">
        <v>60</v>
      </c>
      <c r="E22" s="37" t="s">
        <v>61</v>
      </c>
      <c r="F22" s="37" t="s">
        <v>62</v>
      </c>
      <c r="G22" s="37" t="s">
        <v>63</v>
      </c>
      <c r="H22" s="37" t="s">
        <v>64</v>
      </c>
      <c r="I22" s="37" t="s">
        <v>65</v>
      </c>
      <c r="J22" s="37" t="s">
        <v>66</v>
      </c>
      <c r="K22" s="37" t="s">
        <v>67</v>
      </c>
      <c r="L22" s="37" t="s">
        <v>68</v>
      </c>
      <c r="M22" s="37" t="s">
        <v>69</v>
      </c>
      <c r="N22" s="37" t="s">
        <v>70</v>
      </c>
      <c r="O22" s="37" t="s">
        <v>71</v>
      </c>
      <c r="P22" s="37" t="s">
        <v>72</v>
      </c>
      <c r="Q22" s="38" t="s">
        <v>73</v>
      </c>
      <c r="R22" s="37" t="s">
        <v>74</v>
      </c>
      <c r="S22" s="37" t="s">
        <v>75</v>
      </c>
      <c r="T22" s="37" t="s">
        <v>76</v>
      </c>
      <c r="U22" s="39" t="s">
        <v>77</v>
      </c>
      <c r="V22" s="37" t="s">
        <v>78</v>
      </c>
      <c r="W22" s="39" t="s">
        <v>79</v>
      </c>
      <c r="X22" s="37" t="s">
        <v>80</v>
      </c>
      <c r="Y22" s="37" t="s">
        <v>81</v>
      </c>
      <c r="Z22" s="37" t="s">
        <v>82</v>
      </c>
      <c r="AA22" s="37" t="s">
        <v>83</v>
      </c>
      <c r="AB22" s="37" t="s">
        <v>84</v>
      </c>
      <c r="AC22" s="37" t="s">
        <v>85</v>
      </c>
      <c r="AD22" s="37" t="s">
        <v>86</v>
      </c>
      <c r="AE22" s="40" t="s">
        <v>87</v>
      </c>
    </row>
    <row r="23" spans="1:31" ht="15" customHeight="1">
      <c r="A23" s="32" t="s">
        <v>29</v>
      </c>
      <c r="B23" s="41">
        <v>2001</v>
      </c>
      <c r="C23" s="12">
        <v>21</v>
      </c>
      <c r="D23" s="12">
        <v>6</v>
      </c>
      <c r="E23" s="12">
        <v>3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2</v>
      </c>
      <c r="R23" s="7">
        <v>0</v>
      </c>
      <c r="S23" s="7">
        <v>0</v>
      </c>
      <c r="T23" s="7">
        <v>0</v>
      </c>
      <c r="U23" s="7">
        <v>0</v>
      </c>
      <c r="V23" s="7">
        <v>4</v>
      </c>
      <c r="W23" s="7">
        <v>0</v>
      </c>
      <c r="X23" s="7">
        <v>1</v>
      </c>
      <c r="Y23" s="7">
        <v>0</v>
      </c>
      <c r="Z23" s="7">
        <v>0</v>
      </c>
      <c r="AA23" s="7">
        <v>0</v>
      </c>
      <c r="AB23" s="7">
        <v>1</v>
      </c>
      <c r="AC23" s="7">
        <v>0</v>
      </c>
      <c r="AD23" s="7">
        <v>1</v>
      </c>
      <c r="AE23" s="7">
        <v>2</v>
      </c>
    </row>
    <row r="24" spans="1:31" ht="15" customHeight="1">
      <c r="A24" s="32" t="s">
        <v>55</v>
      </c>
      <c r="B24" s="41">
        <v>2002</v>
      </c>
      <c r="C24" s="12">
        <v>24</v>
      </c>
      <c r="D24" s="12">
        <v>6</v>
      </c>
      <c r="E24" s="12">
        <v>6</v>
      </c>
      <c r="F24" s="12">
        <v>0</v>
      </c>
      <c r="G24" s="12">
        <v>0</v>
      </c>
      <c r="H24" s="12">
        <v>0</v>
      </c>
      <c r="I24" s="12">
        <v>1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1</v>
      </c>
      <c r="P24" s="12">
        <v>1</v>
      </c>
      <c r="Q24" s="12">
        <v>0</v>
      </c>
      <c r="R24" s="7">
        <v>0</v>
      </c>
      <c r="S24" s="7">
        <v>0</v>
      </c>
      <c r="T24" s="7">
        <v>0</v>
      </c>
      <c r="U24" s="7">
        <v>0</v>
      </c>
      <c r="V24" s="7">
        <v>5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2</v>
      </c>
      <c r="AE24" s="7">
        <v>3</v>
      </c>
    </row>
    <row r="25" spans="1:31" ht="15" customHeight="1">
      <c r="A25" s="32" t="s">
        <v>56</v>
      </c>
      <c r="B25" s="41">
        <v>2003</v>
      </c>
      <c r="C25" s="12">
        <v>15</v>
      </c>
      <c r="D25" s="12">
        <v>4</v>
      </c>
      <c r="E25" s="12">
        <v>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7">
        <v>0</v>
      </c>
      <c r="S25" s="7">
        <v>0</v>
      </c>
      <c r="T25" s="7">
        <v>0</v>
      </c>
      <c r="U25" s="7">
        <v>1</v>
      </c>
      <c r="V25" s="7">
        <v>5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</v>
      </c>
      <c r="AC25" s="7">
        <v>0</v>
      </c>
      <c r="AD25" s="7">
        <v>1</v>
      </c>
      <c r="AE25" s="7">
        <v>1</v>
      </c>
    </row>
    <row r="26" spans="1:31" ht="15" customHeight="1">
      <c r="A26" s="32" t="s">
        <v>57</v>
      </c>
      <c r="B26" s="41">
        <v>2004</v>
      </c>
      <c r="C26" s="12">
        <v>15</v>
      </c>
      <c r="D26" s="12">
        <v>3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</v>
      </c>
      <c r="R26" s="7">
        <v>0</v>
      </c>
      <c r="S26" s="7">
        <v>0</v>
      </c>
      <c r="T26" s="7">
        <v>0</v>
      </c>
      <c r="U26" s="7">
        <v>0</v>
      </c>
      <c r="V26" s="7">
        <v>2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1</v>
      </c>
      <c r="AC26" s="7">
        <v>2</v>
      </c>
      <c r="AD26" s="7">
        <v>1</v>
      </c>
      <c r="AE26" s="7">
        <v>3</v>
      </c>
    </row>
    <row r="27" spans="1:31" ht="15" customHeight="1">
      <c r="A27" s="32" t="s">
        <v>58</v>
      </c>
      <c r="B27" s="41">
        <v>2005</v>
      </c>
      <c r="C27" s="16">
        <v>17</v>
      </c>
      <c r="D27" s="12">
        <v>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7">
        <v>0</v>
      </c>
      <c r="S27" s="7">
        <v>0</v>
      </c>
      <c r="T27" s="7">
        <v>0</v>
      </c>
      <c r="U27" s="7">
        <v>0</v>
      </c>
      <c r="V27" s="7">
        <v>2</v>
      </c>
      <c r="W27" s="7">
        <v>0</v>
      </c>
      <c r="X27" s="7">
        <v>1</v>
      </c>
      <c r="Y27" s="7">
        <v>0</v>
      </c>
      <c r="Z27" s="7">
        <v>1</v>
      </c>
      <c r="AA27" s="7">
        <v>0</v>
      </c>
      <c r="AB27" s="7">
        <v>1</v>
      </c>
      <c r="AC27" s="7">
        <v>3</v>
      </c>
      <c r="AD27" s="7">
        <v>4</v>
      </c>
      <c r="AE27" s="7">
        <v>2</v>
      </c>
    </row>
    <row r="28" spans="1:31" ht="15" customHeight="1" thickBot="1">
      <c r="A28" s="33" t="s">
        <v>88</v>
      </c>
      <c r="B28" s="42">
        <v>2006</v>
      </c>
      <c r="C28" s="14">
        <v>24</v>
      </c>
      <c r="D28" s="14">
        <v>2</v>
      </c>
      <c r="E28" s="14">
        <v>3</v>
      </c>
      <c r="F28" s="14">
        <v>0</v>
      </c>
      <c r="G28" s="14">
        <v>1</v>
      </c>
      <c r="H28" s="14">
        <v>0</v>
      </c>
      <c r="I28" s="14">
        <v>1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1</v>
      </c>
      <c r="R28" s="43">
        <v>0</v>
      </c>
      <c r="S28" s="43">
        <v>0</v>
      </c>
      <c r="T28" s="43">
        <v>1</v>
      </c>
      <c r="U28" s="43">
        <v>0</v>
      </c>
      <c r="V28" s="43">
        <v>4</v>
      </c>
      <c r="W28" s="43">
        <v>0</v>
      </c>
      <c r="X28" s="43">
        <v>0</v>
      </c>
      <c r="Y28" s="43">
        <v>1</v>
      </c>
      <c r="Z28" s="43">
        <v>0</v>
      </c>
      <c r="AA28" s="43">
        <v>0</v>
      </c>
      <c r="AB28" s="43">
        <v>2</v>
      </c>
      <c r="AC28" s="43">
        <v>2</v>
      </c>
      <c r="AD28" s="43">
        <v>4</v>
      </c>
      <c r="AE28" s="43">
        <v>2</v>
      </c>
    </row>
    <row r="29" spans="1:17" ht="15" customHeight="1">
      <c r="A29" s="8" t="s">
        <v>24</v>
      </c>
      <c r="B29" s="3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3">
    <mergeCell ref="A4:B4"/>
    <mergeCell ref="A13:B13"/>
    <mergeCell ref="A22:B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00390625" defaultRowHeight="15" customHeight="1"/>
  <cols>
    <col min="1" max="1" width="13.00390625" style="7" customWidth="1"/>
    <col min="2" max="8" width="9.625" style="7" customWidth="1"/>
    <col min="9" max="16384" width="9.00390625" style="7" customWidth="1"/>
  </cols>
  <sheetData>
    <row r="1" ht="15" customHeight="1">
      <c r="A1" s="6" t="s">
        <v>172</v>
      </c>
    </row>
    <row r="2" ht="15" customHeight="1">
      <c r="A2" s="6"/>
    </row>
    <row r="3" spans="1:8" s="8" customFormat="1" ht="14.25" customHeight="1" thickBot="1">
      <c r="A3" s="8" t="s">
        <v>49</v>
      </c>
      <c r="E3" s="19"/>
      <c r="F3" s="19"/>
      <c r="G3" s="19"/>
      <c r="H3" s="19" t="s">
        <v>26</v>
      </c>
    </row>
    <row r="4" spans="1:8" s="8" customFormat="1" ht="14.25" customHeight="1">
      <c r="A4" s="84" t="s">
        <v>6</v>
      </c>
      <c r="B4" s="20" t="s">
        <v>89</v>
      </c>
      <c r="C4" s="20" t="s">
        <v>90</v>
      </c>
      <c r="D4" s="20" t="s">
        <v>91</v>
      </c>
      <c r="E4" s="20" t="s">
        <v>92</v>
      </c>
      <c r="F4" s="20" t="s">
        <v>93</v>
      </c>
      <c r="G4" s="20" t="s">
        <v>94</v>
      </c>
      <c r="H4" s="20" t="s">
        <v>109</v>
      </c>
    </row>
    <row r="5" spans="1:8" s="8" customFormat="1" ht="14.25" customHeight="1">
      <c r="A5" s="85"/>
      <c r="B5" s="21">
        <v>2000</v>
      </c>
      <c r="C5" s="21">
        <v>2001</v>
      </c>
      <c r="D5" s="21">
        <v>2002</v>
      </c>
      <c r="E5" s="21">
        <v>2003</v>
      </c>
      <c r="F5" s="21">
        <v>2004</v>
      </c>
      <c r="G5" s="21">
        <v>2005</v>
      </c>
      <c r="H5" s="21">
        <v>2006</v>
      </c>
    </row>
    <row r="6" spans="1:8" s="8" customFormat="1" ht="13.5" customHeight="1">
      <c r="A6" s="22" t="s">
        <v>95</v>
      </c>
      <c r="B6" s="24"/>
      <c r="C6" s="24"/>
      <c r="D6" s="24"/>
      <c r="E6" s="24"/>
      <c r="F6" s="24"/>
      <c r="G6" s="24"/>
      <c r="H6" s="24"/>
    </row>
    <row r="7" spans="1:8" s="8" customFormat="1" ht="13.5" customHeight="1">
      <c r="A7" s="23" t="s">
        <v>35</v>
      </c>
      <c r="B7" s="24">
        <v>12263</v>
      </c>
      <c r="C7" s="24">
        <v>13057</v>
      </c>
      <c r="D7" s="44">
        <f>SUM(D8:D18)</f>
        <v>13631</v>
      </c>
      <c r="E7" s="44">
        <v>14656</v>
      </c>
      <c r="F7" s="44">
        <v>15557</v>
      </c>
      <c r="G7" s="44">
        <f>SUM(G8:G18)</f>
        <v>16488</v>
      </c>
      <c r="H7" s="44">
        <f>SUM(H8:H18)</f>
        <v>16421</v>
      </c>
    </row>
    <row r="8" spans="1:8" s="8" customFormat="1" ht="13.5" customHeight="1">
      <c r="A8" s="23" t="s">
        <v>96</v>
      </c>
      <c r="B8" s="24">
        <v>105</v>
      </c>
      <c r="C8" s="24">
        <v>126</v>
      </c>
      <c r="D8" s="44">
        <v>103</v>
      </c>
      <c r="E8" s="44">
        <v>103</v>
      </c>
      <c r="F8" s="44">
        <v>105</v>
      </c>
      <c r="G8" s="44">
        <v>135</v>
      </c>
      <c r="H8" s="44">
        <v>93</v>
      </c>
    </row>
    <row r="9" spans="1:8" s="8" customFormat="1" ht="13.5" customHeight="1">
      <c r="A9" s="23" t="s">
        <v>97</v>
      </c>
      <c r="B9" s="24">
        <v>0</v>
      </c>
      <c r="C9" s="24">
        <v>2</v>
      </c>
      <c r="D9" s="44">
        <v>1</v>
      </c>
      <c r="E9" s="44">
        <v>0</v>
      </c>
      <c r="F9" s="44">
        <v>0</v>
      </c>
      <c r="G9" s="44">
        <v>0</v>
      </c>
      <c r="H9" s="44">
        <v>0</v>
      </c>
    </row>
    <row r="10" spans="1:8" s="8" customFormat="1" ht="13.5" customHeight="1">
      <c r="A10" s="23" t="s">
        <v>98</v>
      </c>
      <c r="B10" s="24">
        <v>2</v>
      </c>
      <c r="C10" s="24">
        <v>8</v>
      </c>
      <c r="D10" s="44">
        <v>2</v>
      </c>
      <c r="E10" s="44">
        <v>4</v>
      </c>
      <c r="F10" s="44">
        <v>1</v>
      </c>
      <c r="G10" s="44">
        <v>5</v>
      </c>
      <c r="H10" s="44">
        <v>11</v>
      </c>
    </row>
    <row r="11" spans="1:8" s="8" customFormat="1" ht="13.5" customHeight="1">
      <c r="A11" s="23" t="s">
        <v>99</v>
      </c>
      <c r="B11" s="24">
        <v>2561</v>
      </c>
      <c r="C11" s="24">
        <v>2604</v>
      </c>
      <c r="D11" s="44">
        <v>2636</v>
      </c>
      <c r="E11" s="44">
        <v>2629</v>
      </c>
      <c r="F11" s="44">
        <v>2707</v>
      </c>
      <c r="G11" s="44">
        <v>2713</v>
      </c>
      <c r="H11" s="44">
        <v>2601</v>
      </c>
    </row>
    <row r="12" spans="1:8" s="8" customFormat="1" ht="13.5" customHeight="1">
      <c r="A12" s="23" t="s">
        <v>100</v>
      </c>
      <c r="B12" s="24">
        <v>97</v>
      </c>
      <c r="C12" s="24">
        <v>98</v>
      </c>
      <c r="D12" s="44">
        <v>104</v>
      </c>
      <c r="E12" s="44">
        <v>93</v>
      </c>
      <c r="F12" s="44">
        <v>102</v>
      </c>
      <c r="G12" s="44">
        <v>109</v>
      </c>
      <c r="H12" s="44">
        <v>134</v>
      </c>
    </row>
    <row r="13" spans="1:8" s="8" customFormat="1" ht="13.5" customHeight="1">
      <c r="A13" s="23" t="s">
        <v>101</v>
      </c>
      <c r="B13" s="24">
        <v>90</v>
      </c>
      <c r="C13" s="24">
        <v>113</v>
      </c>
      <c r="D13" s="44">
        <v>111</v>
      </c>
      <c r="E13" s="44">
        <v>114</v>
      </c>
      <c r="F13" s="44">
        <v>104</v>
      </c>
      <c r="G13" s="44">
        <v>116</v>
      </c>
      <c r="H13" s="44">
        <v>152</v>
      </c>
    </row>
    <row r="14" spans="1:8" s="8" customFormat="1" ht="13.5" customHeight="1">
      <c r="A14" s="23" t="s">
        <v>102</v>
      </c>
      <c r="B14" s="24">
        <v>1044</v>
      </c>
      <c r="C14" s="24">
        <v>1160</v>
      </c>
      <c r="D14" s="44">
        <v>1274</v>
      </c>
      <c r="E14" s="44">
        <v>1338</v>
      </c>
      <c r="F14" s="44">
        <v>1436</v>
      </c>
      <c r="G14" s="44">
        <v>1554</v>
      </c>
      <c r="H14" s="44">
        <v>1579</v>
      </c>
    </row>
    <row r="15" spans="1:8" s="8" customFormat="1" ht="13.5" customHeight="1">
      <c r="A15" s="23" t="s">
        <v>103</v>
      </c>
      <c r="B15" s="24">
        <v>163</v>
      </c>
      <c r="C15" s="24">
        <v>153</v>
      </c>
      <c r="D15" s="44">
        <v>166</v>
      </c>
      <c r="E15" s="44">
        <v>165</v>
      </c>
      <c r="F15" s="44">
        <v>139</v>
      </c>
      <c r="G15" s="44">
        <v>148</v>
      </c>
      <c r="H15" s="44">
        <v>156</v>
      </c>
    </row>
    <row r="16" spans="1:8" s="8" customFormat="1" ht="13.5" customHeight="1">
      <c r="A16" s="23" t="s">
        <v>104</v>
      </c>
      <c r="B16" s="24">
        <v>204</v>
      </c>
      <c r="C16" s="24">
        <v>178</v>
      </c>
      <c r="D16" s="44">
        <v>228</v>
      </c>
      <c r="E16" s="44">
        <v>268</v>
      </c>
      <c r="F16" s="44">
        <v>284</v>
      </c>
      <c r="G16" s="44">
        <v>250</v>
      </c>
      <c r="H16" s="44">
        <v>311</v>
      </c>
    </row>
    <row r="17" spans="1:8" s="8" customFormat="1" ht="13.5" customHeight="1">
      <c r="A17" s="23" t="s">
        <v>105</v>
      </c>
      <c r="B17" s="24">
        <v>6163</v>
      </c>
      <c r="C17" s="24">
        <v>6708</v>
      </c>
      <c r="D17" s="44">
        <v>7072</v>
      </c>
      <c r="E17" s="44">
        <v>7759</v>
      </c>
      <c r="F17" s="44">
        <v>8510</v>
      </c>
      <c r="G17" s="44">
        <v>9304</v>
      </c>
      <c r="H17" s="44">
        <v>9119</v>
      </c>
    </row>
    <row r="18" spans="1:8" s="8" customFormat="1" ht="13.5" customHeight="1">
      <c r="A18" s="23" t="s">
        <v>39</v>
      </c>
      <c r="B18" s="24">
        <v>1834</v>
      </c>
      <c r="C18" s="24">
        <v>1907</v>
      </c>
      <c r="D18" s="45">
        <v>1934</v>
      </c>
      <c r="E18" s="45">
        <v>2183</v>
      </c>
      <c r="F18" s="45">
        <v>2169</v>
      </c>
      <c r="G18" s="45">
        <v>2154</v>
      </c>
      <c r="H18" s="45">
        <v>2265</v>
      </c>
    </row>
    <row r="19" spans="1:8" s="8" customFormat="1" ht="13.5" customHeight="1" thickBot="1">
      <c r="A19" s="26" t="s">
        <v>106</v>
      </c>
      <c r="B19" s="27">
        <v>11506</v>
      </c>
      <c r="C19" s="27">
        <v>12359</v>
      </c>
      <c r="D19" s="46">
        <v>12745</v>
      </c>
      <c r="E19" s="46">
        <v>13763</v>
      </c>
      <c r="F19" s="46">
        <v>14473</v>
      </c>
      <c r="G19" s="46">
        <v>15236</v>
      </c>
      <c r="H19" s="46">
        <v>14959</v>
      </c>
    </row>
    <row r="20" s="8" customFormat="1" ht="14.25" customHeight="1"/>
    <row r="21" spans="1:8" s="8" customFormat="1" ht="15" customHeight="1" thickBot="1">
      <c r="A21" s="8" t="s">
        <v>50</v>
      </c>
      <c r="E21" s="19"/>
      <c r="F21" s="19"/>
      <c r="G21" s="19"/>
      <c r="H21" s="19" t="s">
        <v>26</v>
      </c>
    </row>
    <row r="22" spans="1:8" ht="15" customHeight="1">
      <c r="A22" s="84" t="s">
        <v>6</v>
      </c>
      <c r="B22" s="20" t="s">
        <v>89</v>
      </c>
      <c r="C22" s="20" t="s">
        <v>90</v>
      </c>
      <c r="D22" s="20" t="s">
        <v>91</v>
      </c>
      <c r="E22" s="20" t="s">
        <v>92</v>
      </c>
      <c r="F22" s="20" t="s">
        <v>93</v>
      </c>
      <c r="G22" s="20" t="s">
        <v>94</v>
      </c>
      <c r="H22" s="20" t="s">
        <v>110</v>
      </c>
    </row>
    <row r="23" spans="1:8" ht="15" customHeight="1">
      <c r="A23" s="85"/>
      <c r="B23" s="21">
        <v>2000</v>
      </c>
      <c r="C23" s="21">
        <v>2001</v>
      </c>
      <c r="D23" s="21">
        <v>2002</v>
      </c>
      <c r="E23" s="21">
        <v>2003</v>
      </c>
      <c r="F23" s="21">
        <v>2004</v>
      </c>
      <c r="G23" s="21">
        <v>2005</v>
      </c>
      <c r="H23" s="21">
        <v>2006</v>
      </c>
    </row>
    <row r="24" spans="1:8" ht="13.5" customHeight="1">
      <c r="A24" s="22" t="s">
        <v>95</v>
      </c>
      <c r="B24" s="24"/>
      <c r="C24" s="24"/>
      <c r="D24" s="24"/>
      <c r="E24" s="24"/>
      <c r="F24" s="24"/>
      <c r="G24" s="24"/>
      <c r="H24" s="24"/>
    </row>
    <row r="25" spans="1:8" ht="13.5" customHeight="1">
      <c r="A25" s="23" t="s">
        <v>35</v>
      </c>
      <c r="B25" s="24">
        <f aca="true" t="shared" si="0" ref="B25:G25">SUM(B26:B36)</f>
        <v>226</v>
      </c>
      <c r="C25" s="24">
        <f t="shared" si="0"/>
        <v>215</v>
      </c>
      <c r="D25" s="24">
        <f t="shared" si="0"/>
        <v>228</v>
      </c>
      <c r="E25" s="24">
        <f t="shared" si="0"/>
        <v>254</v>
      </c>
      <c r="F25" s="24">
        <f t="shared" si="0"/>
        <v>261</v>
      </c>
      <c r="G25" s="24">
        <f t="shared" si="0"/>
        <v>298</v>
      </c>
      <c r="H25" s="44">
        <f>SUM(H26:H36)</f>
        <v>297</v>
      </c>
    </row>
    <row r="26" spans="1:8" ht="13.5" customHeight="1">
      <c r="A26" s="23" t="s">
        <v>96</v>
      </c>
      <c r="B26" s="24">
        <v>3</v>
      </c>
      <c r="C26" s="24">
        <v>3</v>
      </c>
      <c r="D26" s="44">
        <v>3</v>
      </c>
      <c r="E26" s="44">
        <v>5</v>
      </c>
      <c r="F26" s="44">
        <v>4</v>
      </c>
      <c r="G26" s="44">
        <v>3</v>
      </c>
      <c r="H26" s="44">
        <v>3</v>
      </c>
    </row>
    <row r="27" spans="1:8" ht="13.5" customHeight="1">
      <c r="A27" s="23" t="s">
        <v>97</v>
      </c>
      <c r="B27" s="24">
        <v>0</v>
      </c>
      <c r="C27" s="2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 ht="13.5" customHeight="1">
      <c r="A28" s="23" t="s">
        <v>98</v>
      </c>
      <c r="B28" s="24">
        <v>1</v>
      </c>
      <c r="C28" s="24">
        <v>1</v>
      </c>
      <c r="D28" s="44">
        <v>0</v>
      </c>
      <c r="E28" s="44">
        <v>3</v>
      </c>
      <c r="F28" s="44">
        <v>1</v>
      </c>
      <c r="G28" s="44">
        <v>0</v>
      </c>
      <c r="H28" s="44">
        <v>0</v>
      </c>
    </row>
    <row r="29" spans="1:8" ht="13.5" customHeight="1">
      <c r="A29" s="23" t="s">
        <v>99</v>
      </c>
      <c r="B29" s="24">
        <v>46</v>
      </c>
      <c r="C29" s="24">
        <v>53</v>
      </c>
      <c r="D29" s="44">
        <v>41</v>
      </c>
      <c r="E29" s="44">
        <v>41</v>
      </c>
      <c r="F29" s="44">
        <v>45</v>
      </c>
      <c r="G29" s="44">
        <v>57</v>
      </c>
      <c r="H29" s="44">
        <v>60</v>
      </c>
    </row>
    <row r="30" spans="1:8" ht="13.5" customHeight="1">
      <c r="A30" s="23" t="s">
        <v>100</v>
      </c>
      <c r="B30" s="24">
        <v>3</v>
      </c>
      <c r="C30" s="24">
        <v>7</v>
      </c>
      <c r="D30" s="44">
        <v>6</v>
      </c>
      <c r="E30" s="44">
        <v>3</v>
      </c>
      <c r="F30" s="44">
        <v>6</v>
      </c>
      <c r="G30" s="44">
        <v>3</v>
      </c>
      <c r="H30" s="44">
        <v>7</v>
      </c>
    </row>
    <row r="31" spans="1:8" ht="13.5" customHeight="1">
      <c r="A31" s="23" t="s">
        <v>101</v>
      </c>
      <c r="B31" s="24">
        <v>2</v>
      </c>
      <c r="C31" s="24">
        <v>1</v>
      </c>
      <c r="D31" s="44">
        <v>4</v>
      </c>
      <c r="E31" s="44">
        <v>8</v>
      </c>
      <c r="F31" s="44">
        <v>9</v>
      </c>
      <c r="G31" s="44">
        <v>3</v>
      </c>
      <c r="H31" s="44">
        <v>3</v>
      </c>
    </row>
    <row r="32" spans="1:8" ht="13.5" customHeight="1">
      <c r="A32" s="23" t="s">
        <v>102</v>
      </c>
      <c r="B32" s="24">
        <v>17</v>
      </c>
      <c r="C32" s="24">
        <v>21</v>
      </c>
      <c r="D32" s="44">
        <v>24</v>
      </c>
      <c r="E32" s="44">
        <v>27</v>
      </c>
      <c r="F32" s="44">
        <v>29</v>
      </c>
      <c r="G32" s="44">
        <v>26</v>
      </c>
      <c r="H32" s="44">
        <v>30</v>
      </c>
    </row>
    <row r="33" spans="1:8" ht="13.5" customHeight="1">
      <c r="A33" s="23" t="s">
        <v>103</v>
      </c>
      <c r="B33" s="24">
        <v>3</v>
      </c>
      <c r="C33" s="24">
        <v>0</v>
      </c>
      <c r="D33" s="44">
        <v>2</v>
      </c>
      <c r="E33" s="44">
        <v>0</v>
      </c>
      <c r="F33" s="44">
        <v>5</v>
      </c>
      <c r="G33" s="44">
        <v>0</v>
      </c>
      <c r="H33" s="44">
        <v>1</v>
      </c>
    </row>
    <row r="34" spans="1:8" ht="13.5" customHeight="1">
      <c r="A34" s="23" t="s">
        <v>104</v>
      </c>
      <c r="B34" s="24">
        <v>6</v>
      </c>
      <c r="C34" s="24">
        <v>5</v>
      </c>
      <c r="D34" s="44">
        <v>1</v>
      </c>
      <c r="E34" s="44">
        <v>1</v>
      </c>
      <c r="F34" s="44">
        <v>4</v>
      </c>
      <c r="G34" s="44">
        <v>6</v>
      </c>
      <c r="H34" s="44">
        <v>4</v>
      </c>
    </row>
    <row r="35" spans="1:8" ht="13.5" customHeight="1">
      <c r="A35" s="23" t="s">
        <v>105</v>
      </c>
      <c r="B35" s="24">
        <v>129</v>
      </c>
      <c r="C35" s="24">
        <v>117</v>
      </c>
      <c r="D35" s="44">
        <v>139</v>
      </c>
      <c r="E35" s="44">
        <v>161</v>
      </c>
      <c r="F35" s="44">
        <v>144</v>
      </c>
      <c r="G35" s="44">
        <v>187</v>
      </c>
      <c r="H35" s="44">
        <v>161</v>
      </c>
    </row>
    <row r="36" spans="1:8" ht="13.5" customHeight="1">
      <c r="A36" s="23" t="s">
        <v>39</v>
      </c>
      <c r="B36" s="24">
        <v>16</v>
      </c>
      <c r="C36" s="24">
        <v>7</v>
      </c>
      <c r="D36" s="45">
        <v>8</v>
      </c>
      <c r="E36" s="45">
        <v>5</v>
      </c>
      <c r="F36" s="45">
        <v>14</v>
      </c>
      <c r="G36" s="45">
        <v>13</v>
      </c>
      <c r="H36" s="45">
        <v>28</v>
      </c>
    </row>
    <row r="37" spans="1:8" ht="13.5" customHeight="1" thickBot="1">
      <c r="A37" s="26" t="s">
        <v>106</v>
      </c>
      <c r="B37" s="27">
        <v>215</v>
      </c>
      <c r="C37" s="27">
        <v>214</v>
      </c>
      <c r="D37" s="46">
        <v>226</v>
      </c>
      <c r="E37" s="46">
        <v>235</v>
      </c>
      <c r="F37" s="46">
        <v>240</v>
      </c>
      <c r="G37" s="46">
        <v>279</v>
      </c>
      <c r="H37" s="46">
        <v>286</v>
      </c>
    </row>
    <row r="38" spans="1:8" ht="15" customHeight="1">
      <c r="A38" s="8"/>
      <c r="B38" s="8"/>
      <c r="C38" s="8"/>
      <c r="D38" s="8"/>
      <c r="E38" s="8"/>
      <c r="F38" s="8"/>
      <c r="G38" s="8"/>
      <c r="H38" s="8"/>
    </row>
    <row r="39" spans="1:8" ht="15" customHeight="1" thickBot="1">
      <c r="A39" s="8" t="s">
        <v>51</v>
      </c>
      <c r="B39" s="8"/>
      <c r="C39" s="8"/>
      <c r="D39" s="8"/>
      <c r="E39" s="19"/>
      <c r="F39" s="19"/>
      <c r="G39" s="19"/>
      <c r="H39" s="19" t="s">
        <v>26</v>
      </c>
    </row>
    <row r="40" spans="1:8" ht="15" customHeight="1">
      <c r="A40" s="84" t="s">
        <v>6</v>
      </c>
      <c r="B40" s="20" t="s">
        <v>89</v>
      </c>
      <c r="C40" s="20" t="s">
        <v>90</v>
      </c>
      <c r="D40" s="20" t="s">
        <v>91</v>
      </c>
      <c r="E40" s="20" t="s">
        <v>92</v>
      </c>
      <c r="F40" s="20" t="s">
        <v>93</v>
      </c>
      <c r="G40" s="20" t="s">
        <v>94</v>
      </c>
      <c r="H40" s="20" t="s">
        <v>111</v>
      </c>
    </row>
    <row r="41" spans="1:8" ht="15" customHeight="1">
      <c r="A41" s="85"/>
      <c r="B41" s="21">
        <v>2000</v>
      </c>
      <c r="C41" s="21">
        <v>2001</v>
      </c>
      <c r="D41" s="21">
        <v>2002</v>
      </c>
      <c r="E41" s="21">
        <v>2003</v>
      </c>
      <c r="F41" s="21">
        <v>2004</v>
      </c>
      <c r="G41" s="21">
        <v>2005</v>
      </c>
      <c r="H41" s="21">
        <v>2006</v>
      </c>
    </row>
    <row r="42" spans="1:8" ht="13.5" customHeight="1">
      <c r="A42" s="22" t="s">
        <v>95</v>
      </c>
      <c r="B42" s="24"/>
      <c r="C42" s="24"/>
      <c r="D42" s="24"/>
      <c r="E42" s="24"/>
      <c r="F42" s="24"/>
      <c r="G42" s="24"/>
      <c r="H42" s="24"/>
    </row>
    <row r="43" spans="1:8" ht="13.5" customHeight="1">
      <c r="A43" s="23" t="s">
        <v>35</v>
      </c>
      <c r="B43" s="24">
        <f aca="true" t="shared" si="1" ref="B43:G43">SUM(B44:B54)</f>
        <v>616</v>
      </c>
      <c r="C43" s="24">
        <f t="shared" si="1"/>
        <v>649</v>
      </c>
      <c r="D43" s="24">
        <f t="shared" si="1"/>
        <v>664</v>
      </c>
      <c r="E43" s="24">
        <f t="shared" si="1"/>
        <v>734</v>
      </c>
      <c r="F43" s="24">
        <f t="shared" si="1"/>
        <v>865</v>
      </c>
      <c r="G43" s="24">
        <f t="shared" si="1"/>
        <v>856</v>
      </c>
      <c r="H43" s="44">
        <f>SUM(H44:H54)</f>
        <v>908</v>
      </c>
    </row>
    <row r="44" spans="1:8" ht="13.5" customHeight="1">
      <c r="A44" s="23" t="s">
        <v>96</v>
      </c>
      <c r="B44" s="24">
        <v>14</v>
      </c>
      <c r="C44" s="24">
        <v>10</v>
      </c>
      <c r="D44" s="44">
        <v>11</v>
      </c>
      <c r="E44" s="44">
        <v>3</v>
      </c>
      <c r="F44" s="44">
        <v>3</v>
      </c>
      <c r="G44" s="44">
        <v>7</v>
      </c>
      <c r="H44" s="44">
        <v>10</v>
      </c>
    </row>
    <row r="45" spans="1:8" ht="13.5" customHeight="1">
      <c r="A45" s="23" t="s">
        <v>97</v>
      </c>
      <c r="B45" s="24">
        <v>0</v>
      </c>
      <c r="C45" s="2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</row>
    <row r="46" spans="1:8" ht="13.5" customHeight="1">
      <c r="A46" s="23" t="s">
        <v>98</v>
      </c>
      <c r="B46" s="24">
        <v>0</v>
      </c>
      <c r="C46" s="24">
        <v>1</v>
      </c>
      <c r="D46" s="44">
        <v>1</v>
      </c>
      <c r="E46" s="44">
        <v>0</v>
      </c>
      <c r="F46" s="44">
        <v>2</v>
      </c>
      <c r="G46" s="44">
        <v>1</v>
      </c>
      <c r="H46" s="44">
        <v>0</v>
      </c>
    </row>
    <row r="47" spans="1:8" ht="13.5" customHeight="1">
      <c r="A47" s="23" t="s">
        <v>99</v>
      </c>
      <c r="B47" s="24">
        <v>106</v>
      </c>
      <c r="C47" s="24">
        <v>140</v>
      </c>
      <c r="D47" s="44">
        <v>145</v>
      </c>
      <c r="E47" s="44">
        <v>118</v>
      </c>
      <c r="F47" s="44">
        <v>131</v>
      </c>
      <c r="G47" s="44">
        <v>121</v>
      </c>
      <c r="H47" s="44">
        <v>146</v>
      </c>
    </row>
    <row r="48" spans="1:8" ht="13.5" customHeight="1">
      <c r="A48" s="23" t="s">
        <v>100</v>
      </c>
      <c r="B48" s="24">
        <v>10</v>
      </c>
      <c r="C48" s="24">
        <v>8</v>
      </c>
      <c r="D48" s="44">
        <v>6</v>
      </c>
      <c r="E48" s="44">
        <v>6</v>
      </c>
      <c r="F48" s="44">
        <v>9</v>
      </c>
      <c r="G48" s="44">
        <v>5</v>
      </c>
      <c r="H48" s="44">
        <v>6</v>
      </c>
    </row>
    <row r="49" spans="1:8" ht="13.5" customHeight="1">
      <c r="A49" s="23" t="s">
        <v>101</v>
      </c>
      <c r="B49" s="24">
        <v>2</v>
      </c>
      <c r="C49" s="24">
        <v>4</v>
      </c>
      <c r="D49" s="44">
        <v>5</v>
      </c>
      <c r="E49" s="44">
        <v>6</v>
      </c>
      <c r="F49" s="44">
        <v>9</v>
      </c>
      <c r="G49" s="44">
        <v>5</v>
      </c>
      <c r="H49" s="44">
        <v>3</v>
      </c>
    </row>
    <row r="50" spans="1:8" ht="13.5" customHeight="1">
      <c r="A50" s="23" t="s">
        <v>102</v>
      </c>
      <c r="B50" s="24">
        <v>61</v>
      </c>
      <c r="C50" s="24">
        <v>69</v>
      </c>
      <c r="D50" s="44">
        <v>49</v>
      </c>
      <c r="E50" s="44">
        <v>72</v>
      </c>
      <c r="F50" s="44">
        <v>74</v>
      </c>
      <c r="G50" s="44">
        <v>90</v>
      </c>
      <c r="H50" s="44">
        <v>83</v>
      </c>
    </row>
    <row r="51" spans="1:8" ht="13.5" customHeight="1">
      <c r="A51" s="23" t="s">
        <v>103</v>
      </c>
      <c r="B51" s="24">
        <v>8</v>
      </c>
      <c r="C51" s="24">
        <v>1</v>
      </c>
      <c r="D51" s="44">
        <v>7</v>
      </c>
      <c r="E51" s="44">
        <v>5</v>
      </c>
      <c r="F51" s="44">
        <v>6</v>
      </c>
      <c r="G51" s="44">
        <v>0</v>
      </c>
      <c r="H51" s="44">
        <v>4</v>
      </c>
    </row>
    <row r="52" spans="1:8" ht="13.5" customHeight="1">
      <c r="A52" s="23" t="s">
        <v>104</v>
      </c>
      <c r="B52" s="24">
        <v>12</v>
      </c>
      <c r="C52" s="24">
        <v>9</v>
      </c>
      <c r="D52" s="44">
        <v>10</v>
      </c>
      <c r="E52" s="44">
        <v>12</v>
      </c>
      <c r="F52" s="44">
        <v>13</v>
      </c>
      <c r="G52" s="44">
        <v>20</v>
      </c>
      <c r="H52" s="44">
        <v>13</v>
      </c>
    </row>
    <row r="53" spans="1:8" ht="13.5" customHeight="1">
      <c r="A53" s="23" t="s">
        <v>105</v>
      </c>
      <c r="B53" s="24">
        <v>326</v>
      </c>
      <c r="C53" s="24">
        <v>328</v>
      </c>
      <c r="D53" s="44">
        <v>344</v>
      </c>
      <c r="E53" s="44">
        <v>415</v>
      </c>
      <c r="F53" s="44">
        <v>474</v>
      </c>
      <c r="G53" s="44">
        <v>467</v>
      </c>
      <c r="H53" s="44">
        <v>485</v>
      </c>
    </row>
    <row r="54" spans="1:8" ht="13.5" customHeight="1">
      <c r="A54" s="23" t="s">
        <v>39</v>
      </c>
      <c r="B54" s="24">
        <v>77</v>
      </c>
      <c r="C54" s="24">
        <v>79</v>
      </c>
      <c r="D54" s="45">
        <v>86</v>
      </c>
      <c r="E54" s="45">
        <v>97</v>
      </c>
      <c r="F54" s="45">
        <v>144</v>
      </c>
      <c r="G54" s="45">
        <v>140</v>
      </c>
      <c r="H54" s="45">
        <v>158</v>
      </c>
    </row>
    <row r="55" spans="1:8" ht="13.5" customHeight="1" thickBot="1">
      <c r="A55" s="26" t="s">
        <v>106</v>
      </c>
      <c r="B55" s="27">
        <v>597</v>
      </c>
      <c r="C55" s="27">
        <v>633</v>
      </c>
      <c r="D55" s="46">
        <v>638</v>
      </c>
      <c r="E55" s="46">
        <v>710</v>
      </c>
      <c r="F55" s="46">
        <v>830</v>
      </c>
      <c r="G55" s="46">
        <v>820</v>
      </c>
      <c r="H55" s="46">
        <v>851</v>
      </c>
    </row>
    <row r="56" spans="1:7" ht="15" customHeight="1">
      <c r="A56" s="8" t="s">
        <v>107</v>
      </c>
      <c r="B56" s="8"/>
      <c r="C56" s="8"/>
      <c r="D56" s="8"/>
      <c r="E56" s="8"/>
      <c r="F56" s="8"/>
      <c r="G56" s="8"/>
    </row>
  </sheetData>
  <mergeCells count="3">
    <mergeCell ref="A4:A5"/>
    <mergeCell ref="A22:A23"/>
    <mergeCell ref="A40:A41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13.125" style="7" customWidth="1"/>
    <col min="2" max="7" width="9.625" style="7" customWidth="1"/>
    <col min="8" max="16384" width="9.00390625" style="7" customWidth="1"/>
  </cols>
  <sheetData>
    <row r="1" ht="15.75" customHeight="1">
      <c r="A1" s="6" t="s">
        <v>173</v>
      </c>
    </row>
    <row r="2" ht="15.75" customHeight="1">
      <c r="A2" s="6"/>
    </row>
    <row r="3" spans="1:7" s="8" customFormat="1" ht="15.75" customHeight="1" thickBot="1">
      <c r="A3" s="8" t="s">
        <v>49</v>
      </c>
      <c r="E3" s="19"/>
      <c r="F3" s="19"/>
      <c r="G3" s="19" t="s">
        <v>26</v>
      </c>
    </row>
    <row r="4" spans="1:7" s="8" customFormat="1" ht="15.75" customHeight="1">
      <c r="A4" s="84" t="s">
        <v>112</v>
      </c>
      <c r="B4" s="20" t="s">
        <v>89</v>
      </c>
      <c r="C4" s="20" t="s">
        <v>90</v>
      </c>
      <c r="D4" s="47" t="s">
        <v>91</v>
      </c>
      <c r="E4" s="47" t="s">
        <v>31</v>
      </c>
      <c r="F4" s="47" t="s">
        <v>32</v>
      </c>
      <c r="G4" s="47" t="s">
        <v>33</v>
      </c>
    </row>
    <row r="5" spans="1:7" s="8" customFormat="1" ht="15.75" customHeight="1">
      <c r="A5" s="85"/>
      <c r="B5" s="21">
        <v>2000</v>
      </c>
      <c r="C5" s="21">
        <v>2001</v>
      </c>
      <c r="D5" s="48">
        <v>2002</v>
      </c>
      <c r="E5" s="48">
        <v>2003</v>
      </c>
      <c r="F5" s="48">
        <v>2004</v>
      </c>
      <c r="G5" s="48">
        <v>2005</v>
      </c>
    </row>
    <row r="6" spans="1:7" s="8" customFormat="1" ht="15.75" customHeight="1">
      <c r="A6" s="22" t="s">
        <v>113</v>
      </c>
      <c r="B6" s="24"/>
      <c r="C6" s="24"/>
      <c r="D6" s="24"/>
      <c r="E6" s="24"/>
      <c r="F6" s="24"/>
      <c r="G6" s="24"/>
    </row>
    <row r="7" spans="1:7" s="8" customFormat="1" ht="15.75" customHeight="1">
      <c r="A7" s="49" t="s">
        <v>35</v>
      </c>
      <c r="B7" s="24">
        <v>4604</v>
      </c>
      <c r="C7" s="24">
        <v>4830</v>
      </c>
      <c r="D7" s="24">
        <v>4556</v>
      </c>
      <c r="E7" s="24">
        <f>SUM(E8:E12)</f>
        <v>4887</v>
      </c>
      <c r="F7" s="24">
        <v>4678</v>
      </c>
      <c r="G7" s="24">
        <v>4483</v>
      </c>
    </row>
    <row r="8" spans="1:7" s="8" customFormat="1" ht="15.75" customHeight="1">
      <c r="A8" s="49" t="s">
        <v>114</v>
      </c>
      <c r="B8" s="24">
        <v>4139</v>
      </c>
      <c r="C8" s="24">
        <v>4383</v>
      </c>
      <c r="D8" s="24">
        <v>4162</v>
      </c>
      <c r="E8" s="24">
        <v>4479</v>
      </c>
      <c r="F8" s="24">
        <v>4298</v>
      </c>
      <c r="G8" s="24">
        <v>4121</v>
      </c>
    </row>
    <row r="9" spans="1:7" s="8" customFormat="1" ht="15.75" customHeight="1">
      <c r="A9" s="49" t="s">
        <v>115</v>
      </c>
      <c r="B9" s="24">
        <v>60</v>
      </c>
      <c r="C9" s="24">
        <v>61</v>
      </c>
      <c r="D9" s="24">
        <v>49</v>
      </c>
      <c r="E9" s="24">
        <v>36</v>
      </c>
      <c r="F9" s="24">
        <v>45</v>
      </c>
      <c r="G9" s="24">
        <v>59</v>
      </c>
    </row>
    <row r="10" spans="1:7" s="8" customFormat="1" ht="15.75" customHeight="1">
      <c r="A10" s="49" t="s">
        <v>116</v>
      </c>
      <c r="B10" s="24">
        <v>161</v>
      </c>
      <c r="C10" s="24">
        <v>143</v>
      </c>
      <c r="D10" s="24">
        <v>128</v>
      </c>
      <c r="E10" s="24">
        <v>133</v>
      </c>
      <c r="F10" s="24">
        <v>103</v>
      </c>
      <c r="G10" s="24">
        <v>100</v>
      </c>
    </row>
    <row r="11" spans="1:7" s="8" customFormat="1" ht="15.75" customHeight="1">
      <c r="A11" s="49" t="s">
        <v>117</v>
      </c>
      <c r="B11" s="24">
        <v>181</v>
      </c>
      <c r="C11" s="24">
        <v>177</v>
      </c>
      <c r="D11" s="24">
        <v>143</v>
      </c>
      <c r="E11" s="24">
        <v>167</v>
      </c>
      <c r="F11" s="24">
        <v>159</v>
      </c>
      <c r="G11" s="24">
        <v>143</v>
      </c>
    </row>
    <row r="12" spans="1:7" s="8" customFormat="1" ht="15.75" customHeight="1">
      <c r="A12" s="49" t="s">
        <v>39</v>
      </c>
      <c r="B12" s="24">
        <v>63</v>
      </c>
      <c r="C12" s="24">
        <v>66</v>
      </c>
      <c r="D12" s="24">
        <v>74</v>
      </c>
      <c r="E12" s="24">
        <v>72</v>
      </c>
      <c r="F12" s="24">
        <v>73</v>
      </c>
      <c r="G12" s="24">
        <v>60</v>
      </c>
    </row>
    <row r="13" spans="1:7" s="8" customFormat="1" ht="15.75" customHeight="1">
      <c r="A13" s="25" t="s">
        <v>118</v>
      </c>
      <c r="B13" s="24"/>
      <c r="C13" s="24"/>
      <c r="D13" s="24"/>
      <c r="E13" s="24"/>
      <c r="F13" s="24"/>
      <c r="G13" s="24"/>
    </row>
    <row r="14" spans="1:7" s="8" customFormat="1" ht="15.75" customHeight="1">
      <c r="A14" s="49" t="s">
        <v>35</v>
      </c>
      <c r="B14" s="24">
        <v>5734</v>
      </c>
      <c r="C14" s="24">
        <v>6114</v>
      </c>
      <c r="D14" s="24">
        <v>5790</v>
      </c>
      <c r="E14" s="24">
        <v>6258</v>
      </c>
      <c r="F14" s="24">
        <v>5975</v>
      </c>
      <c r="G14" s="24">
        <v>5718</v>
      </c>
    </row>
    <row r="15" spans="1:7" s="8" customFormat="1" ht="15.75" customHeight="1">
      <c r="A15" s="49" t="s">
        <v>46</v>
      </c>
      <c r="B15" s="24">
        <v>33</v>
      </c>
      <c r="C15" s="24">
        <v>22</v>
      </c>
      <c r="D15" s="24">
        <v>36</v>
      </c>
      <c r="E15" s="24">
        <v>22</v>
      </c>
      <c r="F15" s="24">
        <v>27</v>
      </c>
      <c r="G15" s="24">
        <v>33</v>
      </c>
    </row>
    <row r="16" spans="1:7" s="8" customFormat="1" ht="15.75" customHeight="1" thickBot="1">
      <c r="A16" s="50" t="s">
        <v>47</v>
      </c>
      <c r="B16" s="27">
        <v>5701</v>
      </c>
      <c r="C16" s="27">
        <v>6092</v>
      </c>
      <c r="D16" s="27">
        <v>5754</v>
      </c>
      <c r="E16" s="27">
        <v>6236</v>
      </c>
      <c r="F16" s="27">
        <v>5948</v>
      </c>
      <c r="G16" s="27">
        <v>5685</v>
      </c>
    </row>
    <row r="17" s="8" customFormat="1" ht="15.75" customHeight="1"/>
    <row r="18" spans="1:7" ht="15.75" customHeight="1" thickBot="1">
      <c r="A18" s="8" t="s">
        <v>50</v>
      </c>
      <c r="B18" s="8"/>
      <c r="C18" s="8"/>
      <c r="D18" s="8"/>
      <c r="E18" s="19"/>
      <c r="F18" s="19"/>
      <c r="G18" s="19" t="s">
        <v>26</v>
      </c>
    </row>
    <row r="19" spans="1:7" ht="15.75" customHeight="1">
      <c r="A19" s="84" t="s">
        <v>112</v>
      </c>
      <c r="B19" s="20" t="s">
        <v>89</v>
      </c>
      <c r="C19" s="20" t="s">
        <v>90</v>
      </c>
      <c r="D19" s="47" t="s">
        <v>91</v>
      </c>
      <c r="E19" s="47" t="s">
        <v>31</v>
      </c>
      <c r="F19" s="47" t="s">
        <v>32</v>
      </c>
      <c r="G19" s="47" t="s">
        <v>33</v>
      </c>
    </row>
    <row r="20" spans="1:7" ht="15.75" customHeight="1">
      <c r="A20" s="85"/>
      <c r="B20" s="21">
        <v>2000</v>
      </c>
      <c r="C20" s="21">
        <v>2001</v>
      </c>
      <c r="D20" s="48">
        <v>2002</v>
      </c>
      <c r="E20" s="48">
        <v>2003</v>
      </c>
      <c r="F20" s="48">
        <v>2004</v>
      </c>
      <c r="G20" s="48">
        <v>2005</v>
      </c>
    </row>
    <row r="21" spans="1:7" ht="15.75" customHeight="1">
      <c r="A21" s="22" t="s">
        <v>113</v>
      </c>
      <c r="B21" s="24"/>
      <c r="C21" s="24"/>
      <c r="D21" s="24"/>
      <c r="E21" s="24"/>
      <c r="F21" s="24"/>
      <c r="G21" s="24"/>
    </row>
    <row r="22" spans="1:7" ht="15.75" customHeight="1">
      <c r="A22" s="49" t="s">
        <v>35</v>
      </c>
      <c r="B22" s="24">
        <v>63</v>
      </c>
      <c r="C22" s="24">
        <v>49</v>
      </c>
      <c r="D22" s="24">
        <v>57</v>
      </c>
      <c r="E22" s="24">
        <v>50</v>
      </c>
      <c r="F22" s="24">
        <v>45</v>
      </c>
      <c r="G22" s="24">
        <v>58</v>
      </c>
    </row>
    <row r="23" spans="1:7" ht="15.75" customHeight="1">
      <c r="A23" s="49" t="s">
        <v>114</v>
      </c>
      <c r="B23" s="24">
        <v>56</v>
      </c>
      <c r="C23" s="24">
        <v>47</v>
      </c>
      <c r="D23" s="24">
        <v>50</v>
      </c>
      <c r="E23" s="24">
        <v>45</v>
      </c>
      <c r="F23" s="24">
        <v>43</v>
      </c>
      <c r="G23" s="24">
        <v>54</v>
      </c>
    </row>
    <row r="24" spans="1:7" ht="15.75" customHeight="1">
      <c r="A24" s="49" t="s">
        <v>115</v>
      </c>
      <c r="B24" s="24">
        <v>0</v>
      </c>
      <c r="C24" s="24">
        <v>0</v>
      </c>
      <c r="D24" s="24">
        <v>0</v>
      </c>
      <c r="E24" s="24">
        <v>1</v>
      </c>
      <c r="F24" s="24">
        <v>0</v>
      </c>
      <c r="G24" s="24">
        <v>0</v>
      </c>
    </row>
    <row r="25" spans="1:7" ht="15.75" customHeight="1">
      <c r="A25" s="49" t="s">
        <v>116</v>
      </c>
      <c r="B25" s="24">
        <v>6</v>
      </c>
      <c r="C25" s="24">
        <v>1</v>
      </c>
      <c r="D25" s="24">
        <v>4</v>
      </c>
      <c r="E25" s="24">
        <v>3</v>
      </c>
      <c r="F25" s="24">
        <v>2</v>
      </c>
      <c r="G25" s="24">
        <v>2</v>
      </c>
    </row>
    <row r="26" spans="1:7" ht="15.75" customHeight="1">
      <c r="A26" s="49" t="s">
        <v>117</v>
      </c>
      <c r="B26" s="24">
        <v>1</v>
      </c>
      <c r="C26" s="24">
        <v>1</v>
      </c>
      <c r="D26" s="24">
        <v>3</v>
      </c>
      <c r="E26" s="24">
        <v>1</v>
      </c>
      <c r="F26" s="24">
        <v>0</v>
      </c>
      <c r="G26" s="24">
        <v>2</v>
      </c>
    </row>
    <row r="27" spans="1:7" ht="15.75" customHeight="1">
      <c r="A27" s="49" t="s">
        <v>39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5.75" customHeight="1">
      <c r="A28" s="25" t="s">
        <v>118</v>
      </c>
      <c r="B28" s="24"/>
      <c r="D28" s="24"/>
      <c r="E28" s="24"/>
      <c r="F28" s="24"/>
      <c r="G28" s="24"/>
    </row>
    <row r="29" spans="1:7" ht="15.75" customHeight="1">
      <c r="A29" s="49" t="s">
        <v>35</v>
      </c>
      <c r="B29" s="24">
        <v>77</v>
      </c>
      <c r="C29" s="24">
        <v>59</v>
      </c>
      <c r="D29" s="24">
        <v>75</v>
      </c>
      <c r="E29" s="24">
        <v>73</v>
      </c>
      <c r="F29" s="24">
        <v>58</v>
      </c>
      <c r="G29" s="24">
        <v>84</v>
      </c>
    </row>
    <row r="30" spans="1:7" ht="15.75" customHeight="1">
      <c r="A30" s="49" t="s">
        <v>46</v>
      </c>
      <c r="B30" s="24">
        <v>2</v>
      </c>
      <c r="C30" s="24">
        <v>0</v>
      </c>
      <c r="D30" s="24">
        <v>4</v>
      </c>
      <c r="E30" s="24">
        <v>1</v>
      </c>
      <c r="F30" s="24">
        <v>1</v>
      </c>
      <c r="G30" s="24">
        <v>1</v>
      </c>
    </row>
    <row r="31" spans="1:7" ht="15.75" customHeight="1" thickBot="1">
      <c r="A31" s="50" t="s">
        <v>47</v>
      </c>
      <c r="B31" s="27">
        <v>75</v>
      </c>
      <c r="C31" s="27">
        <v>59</v>
      </c>
      <c r="D31" s="27">
        <v>71</v>
      </c>
      <c r="E31" s="27">
        <v>72</v>
      </c>
      <c r="F31" s="27">
        <v>57</v>
      </c>
      <c r="G31" s="27">
        <v>83</v>
      </c>
    </row>
    <row r="32" spans="1:7" ht="15.75" customHeight="1">
      <c r="A32" s="8"/>
      <c r="B32" s="8"/>
      <c r="C32" s="8"/>
      <c r="D32" s="8"/>
      <c r="E32" s="8"/>
      <c r="F32" s="8"/>
      <c r="G32" s="8"/>
    </row>
    <row r="33" spans="1:7" ht="15.75" customHeight="1" thickBot="1">
      <c r="A33" s="8" t="s">
        <v>51</v>
      </c>
      <c r="B33" s="8"/>
      <c r="C33" s="8"/>
      <c r="D33" s="8"/>
      <c r="E33" s="19"/>
      <c r="F33" s="19"/>
      <c r="G33" s="19" t="s">
        <v>26</v>
      </c>
    </row>
    <row r="34" spans="1:7" ht="15.75" customHeight="1">
      <c r="A34" s="84" t="s">
        <v>112</v>
      </c>
      <c r="B34" s="20" t="s">
        <v>89</v>
      </c>
      <c r="C34" s="20" t="s">
        <v>90</v>
      </c>
      <c r="D34" s="47" t="s">
        <v>91</v>
      </c>
      <c r="E34" s="47" t="s">
        <v>31</v>
      </c>
      <c r="F34" s="47" t="s">
        <v>32</v>
      </c>
      <c r="G34" s="47" t="s">
        <v>33</v>
      </c>
    </row>
    <row r="35" spans="1:7" ht="15.75" customHeight="1">
      <c r="A35" s="85"/>
      <c r="B35" s="21">
        <v>2000</v>
      </c>
      <c r="C35" s="21">
        <v>2001</v>
      </c>
      <c r="D35" s="48">
        <v>2002</v>
      </c>
      <c r="E35" s="48">
        <v>2003</v>
      </c>
      <c r="F35" s="48">
        <v>2004</v>
      </c>
      <c r="G35" s="48">
        <v>2005</v>
      </c>
    </row>
    <row r="36" spans="1:7" ht="15.75" customHeight="1">
      <c r="A36" s="22" t="s">
        <v>113</v>
      </c>
      <c r="C36" s="24"/>
      <c r="D36" s="24"/>
      <c r="E36" s="24"/>
      <c r="F36" s="24"/>
      <c r="G36" s="24"/>
    </row>
    <row r="37" spans="1:7" ht="15.75" customHeight="1">
      <c r="A37" s="49" t="s">
        <v>35</v>
      </c>
      <c r="B37" s="24">
        <v>168</v>
      </c>
      <c r="C37" s="24">
        <v>209</v>
      </c>
      <c r="D37" s="24">
        <v>215</v>
      </c>
      <c r="E37" s="24">
        <v>209</v>
      </c>
      <c r="F37" s="24">
        <v>186</v>
      </c>
      <c r="G37" s="24">
        <v>196</v>
      </c>
    </row>
    <row r="38" spans="1:7" ht="15.75" customHeight="1">
      <c r="A38" s="49" t="s">
        <v>114</v>
      </c>
      <c r="B38" s="24">
        <v>149</v>
      </c>
      <c r="C38" s="24">
        <v>186</v>
      </c>
      <c r="D38" s="24">
        <v>194</v>
      </c>
      <c r="E38" s="24">
        <v>190</v>
      </c>
      <c r="F38" s="24">
        <v>169</v>
      </c>
      <c r="G38" s="24">
        <v>179</v>
      </c>
    </row>
    <row r="39" spans="1:7" ht="15.75" customHeight="1">
      <c r="A39" s="49" t="s">
        <v>115</v>
      </c>
      <c r="B39" s="24">
        <v>3</v>
      </c>
      <c r="C39" s="24">
        <v>5</v>
      </c>
      <c r="D39" s="24">
        <v>3</v>
      </c>
      <c r="E39" s="24">
        <v>2</v>
      </c>
      <c r="F39" s="24">
        <v>0</v>
      </c>
      <c r="G39" s="24">
        <v>4</v>
      </c>
    </row>
    <row r="40" spans="1:7" ht="15.75" customHeight="1">
      <c r="A40" s="49" t="s">
        <v>116</v>
      </c>
      <c r="B40" s="24">
        <v>4</v>
      </c>
      <c r="C40" s="24">
        <v>5</v>
      </c>
      <c r="D40" s="24">
        <v>8</v>
      </c>
      <c r="E40" s="24">
        <v>5</v>
      </c>
      <c r="F40" s="24">
        <v>3</v>
      </c>
      <c r="G40" s="24">
        <v>4</v>
      </c>
    </row>
    <row r="41" spans="1:7" ht="15.75" customHeight="1">
      <c r="A41" s="49" t="s">
        <v>117</v>
      </c>
      <c r="B41" s="24">
        <v>8</v>
      </c>
      <c r="C41" s="24">
        <v>8</v>
      </c>
      <c r="D41" s="24">
        <v>8</v>
      </c>
      <c r="E41" s="24">
        <v>11</v>
      </c>
      <c r="F41" s="24">
        <v>11</v>
      </c>
      <c r="G41" s="24">
        <v>6</v>
      </c>
    </row>
    <row r="42" spans="1:7" ht="15.75" customHeight="1">
      <c r="A42" s="49" t="s">
        <v>39</v>
      </c>
      <c r="B42" s="24">
        <v>4</v>
      </c>
      <c r="C42" s="24">
        <v>5</v>
      </c>
      <c r="D42" s="24">
        <v>2</v>
      </c>
      <c r="E42" s="24">
        <v>1</v>
      </c>
      <c r="F42" s="24">
        <v>3</v>
      </c>
      <c r="G42" s="24">
        <v>3</v>
      </c>
    </row>
    <row r="43" spans="1:7" ht="15.75" customHeight="1">
      <c r="A43" s="25" t="s">
        <v>118</v>
      </c>
      <c r="B43" s="24"/>
      <c r="C43" s="24"/>
      <c r="D43" s="24"/>
      <c r="E43" s="24"/>
      <c r="F43" s="24"/>
      <c r="G43" s="24"/>
    </row>
    <row r="44" spans="1:7" ht="15.75" customHeight="1">
      <c r="A44" s="49" t="s">
        <v>35</v>
      </c>
      <c r="B44" s="24">
        <v>218</v>
      </c>
      <c r="C44" s="24">
        <v>277</v>
      </c>
      <c r="D44" s="24">
        <v>295</v>
      </c>
      <c r="E44" s="24">
        <v>273</v>
      </c>
      <c r="F44" s="24">
        <v>230</v>
      </c>
      <c r="G44" s="24">
        <v>251</v>
      </c>
    </row>
    <row r="45" spans="1:7" ht="15.75" customHeight="1">
      <c r="A45" s="49" t="s">
        <v>46</v>
      </c>
      <c r="B45" s="24">
        <v>5</v>
      </c>
      <c r="C45" s="24">
        <v>4</v>
      </c>
      <c r="D45" s="24">
        <v>4</v>
      </c>
      <c r="E45" s="24">
        <v>1</v>
      </c>
      <c r="F45" s="24">
        <v>3</v>
      </c>
      <c r="G45" s="24">
        <v>3</v>
      </c>
    </row>
    <row r="46" spans="1:7" ht="15.75" customHeight="1" thickBot="1">
      <c r="A46" s="50" t="s">
        <v>47</v>
      </c>
      <c r="B46" s="27">
        <v>213</v>
      </c>
      <c r="C46" s="27">
        <v>273</v>
      </c>
      <c r="D46" s="27">
        <v>291</v>
      </c>
      <c r="E46" s="27">
        <v>272</v>
      </c>
      <c r="F46" s="27">
        <v>227</v>
      </c>
      <c r="G46" s="27">
        <v>248</v>
      </c>
    </row>
    <row r="47" spans="1:7" ht="15.75" customHeight="1">
      <c r="A47" s="8" t="s">
        <v>119</v>
      </c>
      <c r="B47" s="8"/>
      <c r="C47" s="8"/>
      <c r="D47" s="8"/>
      <c r="E47" s="8"/>
      <c r="F47" s="8"/>
      <c r="G47" s="8"/>
    </row>
  </sheetData>
  <mergeCells count="3">
    <mergeCell ref="A4:A5"/>
    <mergeCell ref="A19:A20"/>
    <mergeCell ref="A34:A35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3.5"/>
  <cols>
    <col min="1" max="1" width="4.125" style="7" customWidth="1"/>
    <col min="2" max="2" width="2.625" style="7" customWidth="1"/>
    <col min="3" max="3" width="2.375" style="7" customWidth="1"/>
    <col min="4" max="4" width="6.375" style="7" customWidth="1"/>
    <col min="5" max="5" width="5.875" style="7" customWidth="1"/>
    <col min="6" max="17" width="5.375" style="7" customWidth="1"/>
    <col min="18" max="16384" width="9.00390625" style="7" customWidth="1"/>
  </cols>
  <sheetData>
    <row r="1" ht="15" customHeight="1">
      <c r="A1" s="81" t="s">
        <v>174</v>
      </c>
    </row>
    <row r="2" ht="15" customHeight="1">
      <c r="A2" s="51"/>
    </row>
    <row r="3" spans="1:17" s="8" customFormat="1" ht="14.25" customHeight="1" thickBot="1">
      <c r="A3" s="8" t="s">
        <v>49</v>
      </c>
      <c r="Q3" s="19" t="s">
        <v>121</v>
      </c>
    </row>
    <row r="4" spans="1:17" s="8" customFormat="1" ht="25.5" customHeight="1">
      <c r="A4" s="82" t="s">
        <v>122</v>
      </c>
      <c r="B4" s="83"/>
      <c r="C4" s="83"/>
      <c r="D4" s="83"/>
      <c r="E4" s="9" t="s">
        <v>123</v>
      </c>
      <c r="F4" s="9" t="s">
        <v>124</v>
      </c>
      <c r="G4" s="9" t="s">
        <v>125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10" t="s">
        <v>19</v>
      </c>
    </row>
    <row r="5" spans="1:17" s="8" customFormat="1" ht="13.5" customHeight="1">
      <c r="A5" s="12" t="s">
        <v>126</v>
      </c>
      <c r="B5" s="12">
        <v>13</v>
      </c>
      <c r="C5" s="12" t="s">
        <v>21</v>
      </c>
      <c r="D5" s="13">
        <v>2001</v>
      </c>
      <c r="E5" s="52">
        <v>4830</v>
      </c>
      <c r="F5" s="12">
        <v>400</v>
      </c>
      <c r="G5" s="12">
        <v>376</v>
      </c>
      <c r="H5" s="12">
        <v>372</v>
      </c>
      <c r="I5" s="12">
        <v>380</v>
      </c>
      <c r="J5" s="12">
        <v>377</v>
      </c>
      <c r="K5" s="12">
        <v>385</v>
      </c>
      <c r="L5" s="12">
        <v>399</v>
      </c>
      <c r="M5" s="12">
        <v>446</v>
      </c>
      <c r="N5" s="12">
        <v>353</v>
      </c>
      <c r="O5" s="12">
        <v>477</v>
      </c>
      <c r="P5" s="12">
        <v>397</v>
      </c>
      <c r="Q5" s="12">
        <v>468</v>
      </c>
    </row>
    <row r="6" spans="1:17" s="8" customFormat="1" ht="13.5" customHeight="1">
      <c r="A6" s="12"/>
      <c r="B6" s="12">
        <v>14</v>
      </c>
      <c r="C6" s="12" t="s">
        <v>21</v>
      </c>
      <c r="D6" s="13">
        <v>2002</v>
      </c>
      <c r="E6" s="52">
        <v>4556</v>
      </c>
      <c r="F6" s="12">
        <v>397</v>
      </c>
      <c r="G6" s="12">
        <v>388</v>
      </c>
      <c r="H6" s="12">
        <v>371</v>
      </c>
      <c r="I6" s="12">
        <v>389</v>
      </c>
      <c r="J6" s="12">
        <v>383</v>
      </c>
      <c r="K6" s="12">
        <v>364</v>
      </c>
      <c r="L6" s="12">
        <v>349</v>
      </c>
      <c r="M6" s="12">
        <v>340</v>
      </c>
      <c r="N6" s="12">
        <v>352</v>
      </c>
      <c r="O6" s="12">
        <v>408</v>
      </c>
      <c r="P6" s="12">
        <v>398</v>
      </c>
      <c r="Q6" s="12">
        <v>417</v>
      </c>
    </row>
    <row r="7" spans="1:17" s="8" customFormat="1" ht="13.5" customHeight="1">
      <c r="A7" s="12"/>
      <c r="B7" s="12">
        <v>15</v>
      </c>
      <c r="C7" s="12" t="s">
        <v>21</v>
      </c>
      <c r="D7" s="13">
        <v>2003</v>
      </c>
      <c r="E7" s="53">
        <f>SUM(F7:Q7)</f>
        <v>4887</v>
      </c>
      <c r="F7" s="12">
        <v>364</v>
      </c>
      <c r="G7" s="12">
        <v>366</v>
      </c>
      <c r="H7" s="12">
        <v>447</v>
      </c>
      <c r="I7" s="12">
        <v>470</v>
      </c>
      <c r="J7" s="12">
        <v>359</v>
      </c>
      <c r="K7" s="12">
        <v>412</v>
      </c>
      <c r="L7" s="12">
        <v>444</v>
      </c>
      <c r="M7" s="12">
        <v>325</v>
      </c>
      <c r="N7" s="12">
        <v>375</v>
      </c>
      <c r="O7" s="12">
        <v>481</v>
      </c>
      <c r="P7" s="12">
        <v>415</v>
      </c>
      <c r="Q7" s="12">
        <v>429</v>
      </c>
    </row>
    <row r="8" spans="1:17" s="8" customFormat="1" ht="13.5" customHeight="1">
      <c r="A8" s="12"/>
      <c r="B8" s="12">
        <v>16</v>
      </c>
      <c r="C8" s="12" t="s">
        <v>21</v>
      </c>
      <c r="D8" s="13">
        <v>2004</v>
      </c>
      <c r="E8" s="52">
        <v>4678</v>
      </c>
      <c r="F8" s="12">
        <v>405</v>
      </c>
      <c r="G8" s="12">
        <v>376</v>
      </c>
      <c r="H8" s="12">
        <v>405</v>
      </c>
      <c r="I8" s="12">
        <v>358</v>
      </c>
      <c r="J8" s="12">
        <v>364</v>
      </c>
      <c r="K8" s="12">
        <v>364</v>
      </c>
      <c r="L8" s="12">
        <v>392</v>
      </c>
      <c r="M8" s="12">
        <v>351</v>
      </c>
      <c r="N8" s="12">
        <v>349</v>
      </c>
      <c r="O8" s="12">
        <v>444</v>
      </c>
      <c r="P8" s="12">
        <v>410</v>
      </c>
      <c r="Q8" s="12">
        <v>460</v>
      </c>
    </row>
    <row r="9" spans="1:17" s="8" customFormat="1" ht="13.5" customHeight="1">
      <c r="A9" s="12"/>
      <c r="B9" s="12">
        <v>17</v>
      </c>
      <c r="C9" s="12" t="s">
        <v>21</v>
      </c>
      <c r="D9" s="13">
        <v>2005</v>
      </c>
      <c r="E9" s="52">
        <v>4483</v>
      </c>
      <c r="F9" s="12">
        <v>341</v>
      </c>
      <c r="G9" s="12">
        <v>354</v>
      </c>
      <c r="H9" s="12">
        <v>357</v>
      </c>
      <c r="I9" s="12">
        <v>387</v>
      </c>
      <c r="J9" s="12">
        <v>364</v>
      </c>
      <c r="K9" s="12">
        <v>348</v>
      </c>
      <c r="L9" s="12">
        <v>342</v>
      </c>
      <c r="M9" s="12">
        <v>375</v>
      </c>
      <c r="N9" s="12">
        <v>319</v>
      </c>
      <c r="O9" s="12">
        <v>426</v>
      </c>
      <c r="P9" s="12">
        <v>406</v>
      </c>
      <c r="Q9" s="12">
        <v>464</v>
      </c>
    </row>
    <row r="10" spans="1:17" s="8" customFormat="1" ht="13.5" customHeight="1">
      <c r="A10" s="12"/>
      <c r="B10" s="12">
        <v>18</v>
      </c>
      <c r="C10" s="12" t="s">
        <v>21</v>
      </c>
      <c r="D10" s="13">
        <v>2006</v>
      </c>
      <c r="E10" s="52">
        <v>4510</v>
      </c>
      <c r="F10" s="12">
        <v>354</v>
      </c>
      <c r="G10" s="12">
        <v>412</v>
      </c>
      <c r="H10" s="12">
        <v>386</v>
      </c>
      <c r="I10" s="12">
        <v>338</v>
      </c>
      <c r="J10" s="12">
        <v>372</v>
      </c>
      <c r="K10" s="12">
        <v>427</v>
      </c>
      <c r="L10" s="12">
        <v>394</v>
      </c>
      <c r="M10" s="12">
        <v>341</v>
      </c>
      <c r="N10" s="12">
        <v>353</v>
      </c>
      <c r="O10" s="12">
        <v>353</v>
      </c>
      <c r="P10" s="12">
        <v>379</v>
      </c>
      <c r="Q10" s="12">
        <v>401</v>
      </c>
    </row>
    <row r="11" spans="1:17" s="8" customFormat="1" ht="13.5" customHeight="1" thickBot="1">
      <c r="A11" s="14"/>
      <c r="B11" s="14">
        <v>19</v>
      </c>
      <c r="C11" s="14" t="s">
        <v>21</v>
      </c>
      <c r="D11" s="15">
        <v>2007</v>
      </c>
      <c r="E11" s="54">
        <v>4091</v>
      </c>
      <c r="F11" s="14">
        <v>362</v>
      </c>
      <c r="G11" s="14">
        <v>333</v>
      </c>
      <c r="H11" s="14">
        <v>335</v>
      </c>
      <c r="I11" s="14">
        <v>384</v>
      </c>
      <c r="J11" s="14">
        <v>333</v>
      </c>
      <c r="K11" s="14">
        <v>323</v>
      </c>
      <c r="L11" s="14">
        <v>351</v>
      </c>
      <c r="M11" s="14">
        <v>324</v>
      </c>
      <c r="N11" s="14">
        <v>277</v>
      </c>
      <c r="O11" s="14">
        <v>369</v>
      </c>
      <c r="P11" s="14">
        <v>324</v>
      </c>
      <c r="Q11" s="14">
        <v>376</v>
      </c>
    </row>
    <row r="12" s="8" customFormat="1" ht="14.25" customHeight="1"/>
    <row r="13" spans="1:17" ht="15.75" customHeight="1" thickBot="1">
      <c r="A13" s="8" t="s">
        <v>50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9" t="s">
        <v>121</v>
      </c>
    </row>
    <row r="14" spans="1:17" ht="15.75" customHeight="1">
      <c r="A14" s="82" t="s">
        <v>122</v>
      </c>
      <c r="B14" s="83"/>
      <c r="C14" s="83"/>
      <c r="D14" s="83"/>
      <c r="E14" s="9" t="s">
        <v>123</v>
      </c>
      <c r="F14" s="9" t="s">
        <v>124</v>
      </c>
      <c r="G14" s="9" t="s">
        <v>125</v>
      </c>
      <c r="H14" s="9" t="s">
        <v>10</v>
      </c>
      <c r="I14" s="9" t="s">
        <v>11</v>
      </c>
      <c r="J14" s="9" t="s">
        <v>12</v>
      </c>
      <c r="K14" s="9" t="s">
        <v>13</v>
      </c>
      <c r="L14" s="9" t="s">
        <v>14</v>
      </c>
      <c r="M14" s="9" t="s">
        <v>15</v>
      </c>
      <c r="N14" s="9" t="s">
        <v>16</v>
      </c>
      <c r="O14" s="9" t="s">
        <v>17</v>
      </c>
      <c r="P14" s="9" t="s">
        <v>18</v>
      </c>
      <c r="Q14" s="10" t="s">
        <v>19</v>
      </c>
    </row>
    <row r="15" spans="1:17" ht="13.5" customHeight="1">
      <c r="A15" s="12" t="s">
        <v>126</v>
      </c>
      <c r="B15" s="12">
        <v>13</v>
      </c>
      <c r="C15" s="12" t="s">
        <v>21</v>
      </c>
      <c r="D15" s="13">
        <v>2001</v>
      </c>
      <c r="E15" s="52">
        <f>SUM(F15:Q15)</f>
        <v>49</v>
      </c>
      <c r="F15" s="12">
        <v>1</v>
      </c>
      <c r="G15" s="12">
        <v>6</v>
      </c>
      <c r="H15" s="12">
        <v>6</v>
      </c>
      <c r="I15" s="12">
        <v>4</v>
      </c>
      <c r="J15" s="12">
        <v>9</v>
      </c>
      <c r="K15" s="12">
        <v>3</v>
      </c>
      <c r="L15" s="12">
        <v>5</v>
      </c>
      <c r="M15" s="12">
        <v>3</v>
      </c>
      <c r="N15" s="12">
        <v>1</v>
      </c>
      <c r="O15" s="12">
        <v>3</v>
      </c>
      <c r="P15" s="12">
        <v>4</v>
      </c>
      <c r="Q15" s="12">
        <v>4</v>
      </c>
    </row>
    <row r="16" spans="1:17" ht="13.5" customHeight="1">
      <c r="A16" s="12"/>
      <c r="B16" s="12">
        <v>14</v>
      </c>
      <c r="C16" s="12" t="s">
        <v>21</v>
      </c>
      <c r="D16" s="13">
        <v>2002</v>
      </c>
      <c r="E16" s="52">
        <f>SUM(F16:Q16)</f>
        <v>57</v>
      </c>
      <c r="F16" s="12">
        <v>5</v>
      </c>
      <c r="G16" s="12">
        <v>6</v>
      </c>
      <c r="H16" s="12">
        <v>3</v>
      </c>
      <c r="I16" s="12">
        <v>3</v>
      </c>
      <c r="J16" s="12">
        <v>5</v>
      </c>
      <c r="K16" s="12">
        <v>7</v>
      </c>
      <c r="L16" s="12">
        <v>6</v>
      </c>
      <c r="M16" s="12">
        <v>5</v>
      </c>
      <c r="N16" s="12">
        <v>4</v>
      </c>
      <c r="O16" s="12">
        <v>5</v>
      </c>
      <c r="P16" s="12">
        <v>5</v>
      </c>
      <c r="Q16" s="12">
        <v>3</v>
      </c>
    </row>
    <row r="17" spans="1:17" ht="13.5" customHeight="1">
      <c r="A17" s="12"/>
      <c r="B17" s="12">
        <v>15</v>
      </c>
      <c r="C17" s="12" t="s">
        <v>21</v>
      </c>
      <c r="D17" s="13">
        <v>2003</v>
      </c>
      <c r="E17" s="53">
        <f>SUM(F17:Q17)</f>
        <v>50</v>
      </c>
      <c r="F17" s="12">
        <v>7</v>
      </c>
      <c r="G17" s="12">
        <v>3</v>
      </c>
      <c r="H17" s="12">
        <v>3</v>
      </c>
      <c r="I17" s="12">
        <v>2</v>
      </c>
      <c r="J17" s="12">
        <v>4</v>
      </c>
      <c r="K17" s="12">
        <v>1</v>
      </c>
      <c r="L17" s="12">
        <v>6</v>
      </c>
      <c r="M17" s="12">
        <v>2</v>
      </c>
      <c r="N17" s="12">
        <v>5</v>
      </c>
      <c r="O17" s="12">
        <v>9</v>
      </c>
      <c r="P17" s="12">
        <v>5</v>
      </c>
      <c r="Q17" s="12">
        <v>3</v>
      </c>
    </row>
    <row r="18" spans="1:17" ht="13.5" customHeight="1">
      <c r="A18" s="12"/>
      <c r="B18" s="12">
        <v>16</v>
      </c>
      <c r="C18" s="12" t="s">
        <v>21</v>
      </c>
      <c r="D18" s="13">
        <v>2004</v>
      </c>
      <c r="E18" s="52">
        <f>SUM(F18:Q18)</f>
        <v>45</v>
      </c>
      <c r="F18" s="12">
        <v>2</v>
      </c>
      <c r="G18" s="12">
        <v>2</v>
      </c>
      <c r="H18" s="12">
        <v>5</v>
      </c>
      <c r="I18" s="12">
        <v>4</v>
      </c>
      <c r="J18" s="12">
        <v>6</v>
      </c>
      <c r="K18" s="12">
        <v>3</v>
      </c>
      <c r="L18" s="12">
        <v>2</v>
      </c>
      <c r="M18" s="12">
        <v>5</v>
      </c>
      <c r="N18" s="12">
        <v>3</v>
      </c>
      <c r="O18" s="12">
        <v>3</v>
      </c>
      <c r="P18" s="12">
        <v>5</v>
      </c>
      <c r="Q18" s="12">
        <v>5</v>
      </c>
    </row>
    <row r="19" spans="1:17" ht="13.5" customHeight="1">
      <c r="A19" s="12"/>
      <c r="B19" s="12">
        <v>17</v>
      </c>
      <c r="C19" s="12" t="s">
        <v>21</v>
      </c>
      <c r="D19" s="13">
        <v>2005</v>
      </c>
      <c r="E19" s="52">
        <v>58</v>
      </c>
      <c r="F19" s="12">
        <v>1</v>
      </c>
      <c r="G19" s="12">
        <v>7</v>
      </c>
      <c r="H19" s="12">
        <v>4</v>
      </c>
      <c r="I19" s="12">
        <v>3</v>
      </c>
      <c r="J19" s="12">
        <v>6</v>
      </c>
      <c r="K19" s="12">
        <v>5</v>
      </c>
      <c r="L19" s="12">
        <v>4</v>
      </c>
      <c r="M19" s="12">
        <v>5</v>
      </c>
      <c r="N19" s="12">
        <v>4</v>
      </c>
      <c r="O19" s="12">
        <v>6</v>
      </c>
      <c r="P19" s="12">
        <v>7</v>
      </c>
      <c r="Q19" s="12">
        <v>6</v>
      </c>
    </row>
    <row r="20" spans="1:17" ht="13.5" customHeight="1">
      <c r="A20" s="12"/>
      <c r="B20" s="12">
        <v>18</v>
      </c>
      <c r="C20" s="12" t="s">
        <v>21</v>
      </c>
      <c r="D20" s="13">
        <v>2006</v>
      </c>
      <c r="E20" s="52">
        <v>63</v>
      </c>
      <c r="F20" s="12">
        <v>8</v>
      </c>
      <c r="G20" s="12">
        <v>8</v>
      </c>
      <c r="H20" s="12">
        <v>6</v>
      </c>
      <c r="I20" s="12">
        <v>3</v>
      </c>
      <c r="J20" s="12">
        <v>3</v>
      </c>
      <c r="K20" s="12">
        <v>11</v>
      </c>
      <c r="L20" s="12">
        <v>2</v>
      </c>
      <c r="M20" s="12">
        <v>8</v>
      </c>
      <c r="N20" s="12">
        <v>1</v>
      </c>
      <c r="O20" s="12">
        <v>2</v>
      </c>
      <c r="P20" s="12">
        <v>5</v>
      </c>
      <c r="Q20" s="12">
        <v>6</v>
      </c>
    </row>
    <row r="21" spans="1:17" ht="13.5" customHeight="1" thickBot="1">
      <c r="A21" s="14"/>
      <c r="B21" s="14">
        <v>19</v>
      </c>
      <c r="C21" s="14" t="s">
        <v>21</v>
      </c>
      <c r="D21" s="15">
        <v>2007</v>
      </c>
      <c r="E21" s="54">
        <v>45</v>
      </c>
      <c r="F21" s="14">
        <v>4</v>
      </c>
      <c r="G21" s="14">
        <v>1</v>
      </c>
      <c r="H21" s="14">
        <v>8</v>
      </c>
      <c r="I21" s="14">
        <v>6</v>
      </c>
      <c r="J21" s="14">
        <v>5</v>
      </c>
      <c r="K21" s="14">
        <v>4</v>
      </c>
      <c r="L21" s="14">
        <v>4</v>
      </c>
      <c r="M21" s="14">
        <v>2</v>
      </c>
      <c r="N21" s="14">
        <v>3</v>
      </c>
      <c r="O21" s="14">
        <v>1</v>
      </c>
      <c r="P21" s="14">
        <v>4</v>
      </c>
      <c r="Q21" s="14">
        <v>3</v>
      </c>
    </row>
    <row r="22" spans="1:17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.75" customHeight="1" thickBot="1">
      <c r="A23" s="8" t="s">
        <v>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9" t="s">
        <v>121</v>
      </c>
    </row>
    <row r="24" spans="1:17" ht="15.75" customHeight="1">
      <c r="A24" s="82" t="s">
        <v>122</v>
      </c>
      <c r="B24" s="83"/>
      <c r="C24" s="83"/>
      <c r="D24" s="83"/>
      <c r="E24" s="9" t="s">
        <v>123</v>
      </c>
      <c r="F24" s="9" t="s">
        <v>124</v>
      </c>
      <c r="G24" s="9" t="s">
        <v>125</v>
      </c>
      <c r="H24" s="9" t="s">
        <v>10</v>
      </c>
      <c r="I24" s="9" t="s">
        <v>11</v>
      </c>
      <c r="J24" s="9" t="s">
        <v>12</v>
      </c>
      <c r="K24" s="9" t="s">
        <v>13</v>
      </c>
      <c r="L24" s="9" t="s">
        <v>14</v>
      </c>
      <c r="M24" s="9" t="s">
        <v>15</v>
      </c>
      <c r="N24" s="9" t="s">
        <v>16</v>
      </c>
      <c r="O24" s="9" t="s">
        <v>17</v>
      </c>
      <c r="P24" s="9" t="s">
        <v>18</v>
      </c>
      <c r="Q24" s="10" t="s">
        <v>19</v>
      </c>
    </row>
    <row r="25" spans="1:17" ht="13.5" customHeight="1">
      <c r="A25" s="12" t="s">
        <v>126</v>
      </c>
      <c r="B25" s="12">
        <v>13</v>
      </c>
      <c r="C25" s="12" t="s">
        <v>21</v>
      </c>
      <c r="D25" s="13">
        <v>2001</v>
      </c>
      <c r="E25" s="52">
        <f>SUM(F25:Q25)</f>
        <v>209</v>
      </c>
      <c r="F25" s="12">
        <v>14</v>
      </c>
      <c r="G25" s="12">
        <v>15</v>
      </c>
      <c r="H25" s="12">
        <v>15</v>
      </c>
      <c r="I25" s="12">
        <v>14</v>
      </c>
      <c r="J25" s="12">
        <v>20</v>
      </c>
      <c r="K25" s="12">
        <v>12</v>
      </c>
      <c r="L25" s="12">
        <v>14</v>
      </c>
      <c r="M25" s="12">
        <v>19</v>
      </c>
      <c r="N25" s="12">
        <v>9</v>
      </c>
      <c r="O25" s="12">
        <v>28</v>
      </c>
      <c r="P25" s="12">
        <v>21</v>
      </c>
      <c r="Q25" s="12">
        <v>28</v>
      </c>
    </row>
    <row r="26" spans="1:17" ht="13.5" customHeight="1">
      <c r="A26" s="12"/>
      <c r="B26" s="12">
        <v>14</v>
      </c>
      <c r="C26" s="12" t="s">
        <v>21</v>
      </c>
      <c r="D26" s="13">
        <v>2002</v>
      </c>
      <c r="E26" s="52">
        <f>SUM(F26:Q26)</f>
        <v>215</v>
      </c>
      <c r="F26" s="12">
        <v>15</v>
      </c>
      <c r="G26" s="12">
        <v>17</v>
      </c>
      <c r="H26" s="12">
        <v>20</v>
      </c>
      <c r="I26" s="12">
        <v>13</v>
      </c>
      <c r="J26" s="12">
        <v>19</v>
      </c>
      <c r="K26" s="12">
        <v>14</v>
      </c>
      <c r="L26" s="12">
        <v>20</v>
      </c>
      <c r="M26" s="12">
        <v>18</v>
      </c>
      <c r="N26" s="12">
        <v>15</v>
      </c>
      <c r="O26" s="12">
        <v>19</v>
      </c>
      <c r="P26" s="12">
        <v>29</v>
      </c>
      <c r="Q26" s="12">
        <v>16</v>
      </c>
    </row>
    <row r="27" spans="1:17" ht="13.5" customHeight="1">
      <c r="A27" s="12"/>
      <c r="B27" s="12">
        <v>15</v>
      </c>
      <c r="C27" s="12" t="s">
        <v>21</v>
      </c>
      <c r="D27" s="13">
        <v>2003</v>
      </c>
      <c r="E27" s="53">
        <f>SUM(F27:Q27)</f>
        <v>209</v>
      </c>
      <c r="F27" s="12">
        <v>23</v>
      </c>
      <c r="G27" s="12">
        <v>13</v>
      </c>
      <c r="H27" s="12">
        <v>12</v>
      </c>
      <c r="I27" s="12">
        <v>8</v>
      </c>
      <c r="J27" s="12">
        <v>18</v>
      </c>
      <c r="K27" s="12">
        <v>20</v>
      </c>
      <c r="L27" s="12">
        <v>14</v>
      </c>
      <c r="M27" s="12">
        <v>11</v>
      </c>
      <c r="N27" s="12">
        <v>17</v>
      </c>
      <c r="O27" s="12">
        <v>23</v>
      </c>
      <c r="P27" s="12">
        <v>23</v>
      </c>
      <c r="Q27" s="12">
        <v>27</v>
      </c>
    </row>
    <row r="28" spans="1:17" ht="13.5" customHeight="1">
      <c r="A28" s="12"/>
      <c r="B28" s="12">
        <v>16</v>
      </c>
      <c r="C28" s="12" t="s">
        <v>21</v>
      </c>
      <c r="D28" s="13">
        <v>2004</v>
      </c>
      <c r="E28" s="52">
        <f>SUM(F28:Q28)</f>
        <v>186</v>
      </c>
      <c r="F28" s="12">
        <v>24</v>
      </c>
      <c r="G28" s="12">
        <v>15</v>
      </c>
      <c r="H28" s="12">
        <v>18</v>
      </c>
      <c r="I28" s="12">
        <v>14</v>
      </c>
      <c r="J28" s="12">
        <v>16</v>
      </c>
      <c r="K28" s="12">
        <v>21</v>
      </c>
      <c r="L28" s="12">
        <v>16</v>
      </c>
      <c r="M28" s="12">
        <v>10</v>
      </c>
      <c r="N28" s="12">
        <v>8</v>
      </c>
      <c r="O28" s="12">
        <v>17</v>
      </c>
      <c r="P28" s="12">
        <v>13</v>
      </c>
      <c r="Q28" s="12">
        <v>14</v>
      </c>
    </row>
    <row r="29" spans="1:17" ht="13.5" customHeight="1">
      <c r="A29" s="12"/>
      <c r="B29" s="12">
        <v>17</v>
      </c>
      <c r="C29" s="12" t="s">
        <v>21</v>
      </c>
      <c r="D29" s="13">
        <v>2005</v>
      </c>
      <c r="E29" s="52">
        <v>196</v>
      </c>
      <c r="F29" s="12">
        <v>29</v>
      </c>
      <c r="G29" s="12">
        <v>14</v>
      </c>
      <c r="H29" s="12">
        <v>14</v>
      </c>
      <c r="I29" s="12">
        <v>12</v>
      </c>
      <c r="J29" s="12">
        <v>15</v>
      </c>
      <c r="K29" s="12">
        <v>11</v>
      </c>
      <c r="L29" s="12">
        <v>20</v>
      </c>
      <c r="M29" s="12">
        <v>15</v>
      </c>
      <c r="N29" s="12">
        <v>10</v>
      </c>
      <c r="O29" s="12">
        <v>17</v>
      </c>
      <c r="P29" s="12">
        <v>15</v>
      </c>
      <c r="Q29" s="12">
        <v>24</v>
      </c>
    </row>
    <row r="30" spans="1:17" ht="13.5" customHeight="1">
      <c r="A30" s="12"/>
      <c r="B30" s="12">
        <v>18</v>
      </c>
      <c r="C30" s="12" t="s">
        <v>21</v>
      </c>
      <c r="D30" s="13">
        <v>2006</v>
      </c>
      <c r="E30" s="52">
        <v>173</v>
      </c>
      <c r="F30" s="12">
        <v>13</v>
      </c>
      <c r="G30" s="12">
        <v>22</v>
      </c>
      <c r="H30" s="12">
        <v>14</v>
      </c>
      <c r="I30" s="12">
        <v>11</v>
      </c>
      <c r="J30" s="12">
        <v>9</v>
      </c>
      <c r="K30" s="12">
        <v>7</v>
      </c>
      <c r="L30" s="12">
        <v>13</v>
      </c>
      <c r="M30" s="12">
        <v>20</v>
      </c>
      <c r="N30" s="12">
        <v>10</v>
      </c>
      <c r="O30" s="12">
        <v>19</v>
      </c>
      <c r="P30" s="12">
        <v>23</v>
      </c>
      <c r="Q30" s="12">
        <v>12</v>
      </c>
    </row>
    <row r="31" spans="1:17" ht="13.5" customHeight="1" thickBot="1">
      <c r="A31" s="14"/>
      <c r="B31" s="14">
        <v>19</v>
      </c>
      <c r="C31" s="14" t="s">
        <v>21</v>
      </c>
      <c r="D31" s="15">
        <v>2007</v>
      </c>
      <c r="E31" s="54">
        <v>196</v>
      </c>
      <c r="F31" s="14">
        <v>16</v>
      </c>
      <c r="G31" s="14">
        <v>13</v>
      </c>
      <c r="H31" s="14">
        <v>15</v>
      </c>
      <c r="I31" s="14">
        <v>20</v>
      </c>
      <c r="J31" s="14">
        <v>21</v>
      </c>
      <c r="K31" s="14">
        <v>18</v>
      </c>
      <c r="L31" s="14">
        <v>14</v>
      </c>
      <c r="M31" s="14">
        <v>15</v>
      </c>
      <c r="N31" s="14">
        <v>15</v>
      </c>
      <c r="O31" s="14">
        <v>11</v>
      </c>
      <c r="P31" s="14">
        <v>20</v>
      </c>
      <c r="Q31" s="14">
        <v>18</v>
      </c>
    </row>
    <row r="32" spans="1:17" ht="12">
      <c r="A32" s="8" t="s">
        <v>127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</sheetData>
  <mergeCells count="3">
    <mergeCell ref="A4:D4"/>
    <mergeCell ref="A14:D14"/>
    <mergeCell ref="A24:D2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workbookViewId="0" topLeftCell="A1">
      <selection activeCell="A1" sqref="A1"/>
    </sheetView>
  </sheetViews>
  <sheetFormatPr defaultColWidth="9.00390625" defaultRowHeight="13.5"/>
  <cols>
    <col min="1" max="1" width="14.375" style="56" customWidth="1"/>
    <col min="2" max="9" width="8.50390625" style="56" customWidth="1"/>
    <col min="10" max="10" width="1.12109375" style="56" customWidth="1"/>
    <col min="11" max="11" width="13.875" style="56" customWidth="1"/>
    <col min="12" max="18" width="10.25390625" style="56" customWidth="1"/>
    <col min="19" max="19" width="1.12109375" style="56" customWidth="1"/>
    <col min="20" max="20" width="14.625" style="56" customWidth="1"/>
    <col min="21" max="27" width="10.25390625" style="56" customWidth="1"/>
    <col min="28" max="16384" width="9.00390625" style="56" customWidth="1"/>
  </cols>
  <sheetData>
    <row r="1" spans="1:20" ht="14.25">
      <c r="A1" s="55" t="s">
        <v>175</v>
      </c>
      <c r="K1" s="55" t="s">
        <v>176</v>
      </c>
      <c r="T1" s="55" t="s">
        <v>176</v>
      </c>
    </row>
    <row r="2" ht="14.25">
      <c r="A2" s="55"/>
    </row>
    <row r="3" spans="1:27" s="57" customFormat="1" ht="18.75" customHeight="1" thickBot="1">
      <c r="A3" s="56" t="s">
        <v>129</v>
      </c>
      <c r="E3" s="58"/>
      <c r="F3" s="58"/>
      <c r="G3" s="58"/>
      <c r="H3" s="58"/>
      <c r="I3" s="58" t="s">
        <v>130</v>
      </c>
      <c r="K3" s="56" t="s">
        <v>129</v>
      </c>
      <c r="O3" s="58"/>
      <c r="P3" s="58"/>
      <c r="Q3" s="58"/>
      <c r="R3" s="58" t="s">
        <v>130</v>
      </c>
      <c r="T3" s="56" t="s">
        <v>129</v>
      </c>
      <c r="X3" s="58"/>
      <c r="Y3" s="58"/>
      <c r="Z3" s="58"/>
      <c r="AA3" s="58" t="s">
        <v>130</v>
      </c>
    </row>
    <row r="4" spans="1:27" s="57" customFormat="1" ht="17.25" customHeight="1">
      <c r="A4" s="86" t="s">
        <v>131</v>
      </c>
      <c r="B4" s="60" t="s">
        <v>90</v>
      </c>
      <c r="C4" s="59" t="s">
        <v>91</v>
      </c>
      <c r="D4" s="61" t="s">
        <v>92</v>
      </c>
      <c r="E4" s="61" t="s">
        <v>93</v>
      </c>
      <c r="F4" s="61" t="s">
        <v>94</v>
      </c>
      <c r="G4" s="61" t="s">
        <v>132</v>
      </c>
      <c r="H4" s="61" t="s">
        <v>133</v>
      </c>
      <c r="I4" s="61" t="s">
        <v>133</v>
      </c>
      <c r="K4" s="86" t="s">
        <v>131</v>
      </c>
      <c r="L4" s="60" t="s">
        <v>90</v>
      </c>
      <c r="M4" s="59" t="s">
        <v>91</v>
      </c>
      <c r="N4" s="61" t="s">
        <v>92</v>
      </c>
      <c r="O4" s="61" t="s">
        <v>93</v>
      </c>
      <c r="P4" s="61" t="s">
        <v>94</v>
      </c>
      <c r="Q4" s="61" t="s">
        <v>134</v>
      </c>
      <c r="R4" s="61" t="s">
        <v>135</v>
      </c>
      <c r="T4" s="86" t="s">
        <v>131</v>
      </c>
      <c r="U4" s="60" t="s">
        <v>90</v>
      </c>
      <c r="V4" s="59" t="s">
        <v>91</v>
      </c>
      <c r="W4" s="61" t="s">
        <v>92</v>
      </c>
      <c r="X4" s="61" t="s">
        <v>93</v>
      </c>
      <c r="Y4" s="61" t="s">
        <v>94</v>
      </c>
      <c r="Z4" s="61" t="s">
        <v>132</v>
      </c>
      <c r="AA4" s="61" t="s">
        <v>135</v>
      </c>
    </row>
    <row r="5" spans="1:27" s="57" customFormat="1" ht="17.25" customHeight="1">
      <c r="A5" s="87"/>
      <c r="B5" s="62">
        <v>2001</v>
      </c>
      <c r="C5" s="63">
        <v>2002</v>
      </c>
      <c r="D5" s="64">
        <v>2003</v>
      </c>
      <c r="E5" s="64">
        <v>2004</v>
      </c>
      <c r="F5" s="64">
        <v>2005</v>
      </c>
      <c r="G5" s="64">
        <v>2006</v>
      </c>
      <c r="H5" s="64" t="s">
        <v>136</v>
      </c>
      <c r="I5" s="64" t="s">
        <v>137</v>
      </c>
      <c r="K5" s="87"/>
      <c r="L5" s="62">
        <v>2001</v>
      </c>
      <c r="M5" s="63">
        <v>2002</v>
      </c>
      <c r="N5" s="64">
        <v>2003</v>
      </c>
      <c r="O5" s="64">
        <v>2004</v>
      </c>
      <c r="P5" s="64">
        <v>2005</v>
      </c>
      <c r="Q5" s="64">
        <v>2006</v>
      </c>
      <c r="R5" s="64" t="s">
        <v>138</v>
      </c>
      <c r="T5" s="87"/>
      <c r="U5" s="62">
        <v>2001</v>
      </c>
      <c r="V5" s="63">
        <v>2002</v>
      </c>
      <c r="W5" s="64">
        <v>2003</v>
      </c>
      <c r="X5" s="64">
        <v>2004</v>
      </c>
      <c r="Y5" s="64">
        <v>2005</v>
      </c>
      <c r="Z5" s="64">
        <v>2006</v>
      </c>
      <c r="AA5" s="64" t="s">
        <v>136</v>
      </c>
    </row>
    <row r="6" spans="1:27" s="57" customFormat="1" ht="12.75" customHeight="1">
      <c r="A6" s="65" t="s">
        <v>139</v>
      </c>
      <c r="B6" s="66">
        <v>11156</v>
      </c>
      <c r="C6" s="66">
        <v>12072</v>
      </c>
      <c r="D6" s="66">
        <f>SUM(D7:D12)</f>
        <v>12246</v>
      </c>
      <c r="E6" s="66">
        <v>11887</v>
      </c>
      <c r="F6" s="66">
        <v>9703</v>
      </c>
      <c r="G6" s="67">
        <v>10062</v>
      </c>
      <c r="H6" s="67">
        <v>2122</v>
      </c>
      <c r="I6" s="67">
        <v>7500</v>
      </c>
      <c r="K6" s="65" t="s">
        <v>139</v>
      </c>
      <c r="L6" s="66">
        <f>SUM(L7:L12)</f>
        <v>126</v>
      </c>
      <c r="M6" s="66">
        <f>SUM(M7:M12)</f>
        <v>165</v>
      </c>
      <c r="N6" s="66">
        <f>SUM(N7:N12)</f>
        <v>216</v>
      </c>
      <c r="O6" s="66">
        <f>SUM(O7:O12)</f>
        <v>111</v>
      </c>
      <c r="P6" s="66">
        <f>SUM(P7:P12)</f>
        <v>129</v>
      </c>
      <c r="Q6" s="66">
        <v>98</v>
      </c>
      <c r="R6" s="67">
        <v>27</v>
      </c>
      <c r="T6" s="65" t="s">
        <v>139</v>
      </c>
      <c r="U6" s="66">
        <f>SUM(U7:U12)</f>
        <v>373</v>
      </c>
      <c r="V6" s="66">
        <f>SUM(V7:V12)</f>
        <v>441</v>
      </c>
      <c r="W6" s="66">
        <f>SUM(W7:W12)</f>
        <v>437</v>
      </c>
      <c r="X6" s="66">
        <f>SUM(X7:X12)</f>
        <v>429</v>
      </c>
      <c r="Y6" s="66">
        <f>SUM(Y7:Y12)</f>
        <v>362</v>
      </c>
      <c r="Z6" s="66">
        <v>341</v>
      </c>
      <c r="AA6" s="57">
        <v>90</v>
      </c>
    </row>
    <row r="7" spans="1:27" s="57" customFormat="1" ht="12" customHeight="1">
      <c r="A7" s="68" t="s">
        <v>140</v>
      </c>
      <c r="B7" s="67">
        <v>35</v>
      </c>
      <c r="C7" s="67">
        <v>53</v>
      </c>
      <c r="D7" s="67">
        <v>62</v>
      </c>
      <c r="E7" s="67">
        <v>62</v>
      </c>
      <c r="F7" s="67">
        <v>71</v>
      </c>
      <c r="G7" s="67">
        <v>41</v>
      </c>
      <c r="H7" s="67">
        <v>9</v>
      </c>
      <c r="I7" s="67">
        <v>28</v>
      </c>
      <c r="K7" s="68" t="s">
        <v>140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T7" s="68" t="s">
        <v>140</v>
      </c>
      <c r="U7" s="67">
        <v>0</v>
      </c>
      <c r="V7" s="67">
        <v>3</v>
      </c>
      <c r="W7" s="67">
        <v>2</v>
      </c>
      <c r="X7" s="67">
        <v>2</v>
      </c>
      <c r="Y7" s="67">
        <v>1</v>
      </c>
      <c r="Z7" s="67">
        <v>2</v>
      </c>
      <c r="AA7" s="57">
        <v>1</v>
      </c>
    </row>
    <row r="8" spans="1:27" s="57" customFormat="1" ht="12" customHeight="1">
      <c r="A8" s="68" t="s">
        <v>141</v>
      </c>
      <c r="B8" s="67">
        <v>519</v>
      </c>
      <c r="C8" s="67">
        <v>494</v>
      </c>
      <c r="D8" s="67">
        <v>467</v>
      </c>
      <c r="E8" s="67">
        <v>477</v>
      </c>
      <c r="F8" s="67">
        <v>429</v>
      </c>
      <c r="G8" s="67">
        <v>376</v>
      </c>
      <c r="H8" s="67">
        <v>70</v>
      </c>
      <c r="I8" s="67">
        <v>405</v>
      </c>
      <c r="K8" s="68" t="s">
        <v>141</v>
      </c>
      <c r="L8" s="67">
        <v>5</v>
      </c>
      <c r="M8" s="67">
        <v>3</v>
      </c>
      <c r="N8" s="67">
        <v>2</v>
      </c>
      <c r="O8" s="67">
        <v>7</v>
      </c>
      <c r="P8" s="67">
        <v>2</v>
      </c>
      <c r="Q8" s="67">
        <v>6</v>
      </c>
      <c r="R8" s="67">
        <v>1</v>
      </c>
      <c r="T8" s="68" t="s">
        <v>141</v>
      </c>
      <c r="U8" s="67">
        <v>16</v>
      </c>
      <c r="V8" s="67">
        <v>13</v>
      </c>
      <c r="W8" s="67">
        <v>15</v>
      </c>
      <c r="X8" s="67">
        <v>16</v>
      </c>
      <c r="Y8" s="67">
        <v>4</v>
      </c>
      <c r="Z8" s="67">
        <v>11</v>
      </c>
      <c r="AA8" s="57">
        <v>2</v>
      </c>
    </row>
    <row r="9" spans="1:27" s="57" customFormat="1" ht="12" customHeight="1">
      <c r="A9" s="68" t="s">
        <v>142</v>
      </c>
      <c r="B9" s="67">
        <v>9196</v>
      </c>
      <c r="C9" s="67">
        <v>9801</v>
      </c>
      <c r="D9" s="67">
        <v>9480</v>
      </c>
      <c r="E9" s="67">
        <v>8631</v>
      </c>
      <c r="F9" s="67">
        <v>6671</v>
      </c>
      <c r="G9" s="67">
        <v>7016</v>
      </c>
      <c r="H9" s="67">
        <v>1447</v>
      </c>
      <c r="I9" s="67">
        <v>4995</v>
      </c>
      <c r="K9" s="68" t="s">
        <v>142</v>
      </c>
      <c r="L9" s="67">
        <v>110</v>
      </c>
      <c r="M9" s="67">
        <v>147</v>
      </c>
      <c r="N9" s="67">
        <v>195</v>
      </c>
      <c r="O9" s="67">
        <v>78</v>
      </c>
      <c r="P9" s="67">
        <v>104</v>
      </c>
      <c r="Q9" s="67">
        <v>67</v>
      </c>
      <c r="R9" s="67">
        <v>18</v>
      </c>
      <c r="T9" s="68" t="s">
        <v>142</v>
      </c>
      <c r="U9" s="67">
        <v>310</v>
      </c>
      <c r="V9" s="67">
        <v>371</v>
      </c>
      <c r="W9" s="67">
        <v>350</v>
      </c>
      <c r="X9" s="67">
        <v>328</v>
      </c>
      <c r="Y9" s="67">
        <v>283</v>
      </c>
      <c r="Z9" s="67">
        <v>264</v>
      </c>
      <c r="AA9" s="57">
        <v>57</v>
      </c>
    </row>
    <row r="10" spans="1:27" s="57" customFormat="1" ht="12" customHeight="1">
      <c r="A10" s="68" t="s">
        <v>143</v>
      </c>
      <c r="B10" s="57">
        <v>181</v>
      </c>
      <c r="C10" s="57">
        <v>275</v>
      </c>
      <c r="D10" s="57">
        <v>405</v>
      </c>
      <c r="E10" s="57">
        <v>914</v>
      </c>
      <c r="F10" s="57">
        <v>907</v>
      </c>
      <c r="G10" s="57">
        <v>850</v>
      </c>
      <c r="H10" s="57">
        <v>259</v>
      </c>
      <c r="I10" s="57">
        <v>857</v>
      </c>
      <c r="K10" s="68" t="s">
        <v>143</v>
      </c>
      <c r="L10" s="57">
        <v>3</v>
      </c>
      <c r="M10" s="57">
        <v>3</v>
      </c>
      <c r="N10" s="57">
        <v>1</v>
      </c>
      <c r="O10" s="57">
        <v>5</v>
      </c>
      <c r="P10" s="57">
        <v>0</v>
      </c>
      <c r="Q10" s="57">
        <v>4</v>
      </c>
      <c r="R10" s="57">
        <v>4</v>
      </c>
      <c r="T10" s="68" t="s">
        <v>143</v>
      </c>
      <c r="U10" s="57">
        <v>12</v>
      </c>
      <c r="V10" s="57">
        <v>9</v>
      </c>
      <c r="W10" s="57">
        <v>18</v>
      </c>
      <c r="X10" s="57">
        <v>32</v>
      </c>
      <c r="Y10" s="57">
        <v>10</v>
      </c>
      <c r="Z10" s="57">
        <v>7</v>
      </c>
      <c r="AA10" s="57">
        <v>14</v>
      </c>
    </row>
    <row r="11" spans="1:27" s="57" customFormat="1" ht="12" customHeight="1">
      <c r="A11" s="68" t="s">
        <v>144</v>
      </c>
      <c r="B11" s="67">
        <v>86</v>
      </c>
      <c r="C11" s="67">
        <v>73</v>
      </c>
      <c r="D11" s="67">
        <v>80</v>
      </c>
      <c r="E11" s="67">
        <v>49</v>
      </c>
      <c r="F11" s="67">
        <v>66</v>
      </c>
      <c r="G11" s="67">
        <v>41</v>
      </c>
      <c r="H11" s="67">
        <v>6</v>
      </c>
      <c r="I11" s="67">
        <v>46</v>
      </c>
      <c r="K11" s="68" t="s">
        <v>144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T11" s="68" t="s">
        <v>144</v>
      </c>
      <c r="U11" s="67">
        <v>3</v>
      </c>
      <c r="V11" s="67">
        <v>3</v>
      </c>
      <c r="W11" s="67">
        <v>1</v>
      </c>
      <c r="X11" s="67">
        <v>0</v>
      </c>
      <c r="Y11" s="67">
        <v>0</v>
      </c>
      <c r="Z11" s="67">
        <v>2</v>
      </c>
      <c r="AA11" s="57">
        <v>0</v>
      </c>
    </row>
    <row r="12" spans="1:27" s="57" customFormat="1" ht="12" customHeight="1">
      <c r="A12" s="69" t="s">
        <v>145</v>
      </c>
      <c r="B12" s="70">
        <v>1139</v>
      </c>
      <c r="C12" s="70">
        <v>1376</v>
      </c>
      <c r="D12" s="70">
        <v>1752</v>
      </c>
      <c r="E12" s="70">
        <v>1754</v>
      </c>
      <c r="F12" s="70">
        <v>1559</v>
      </c>
      <c r="G12" s="70">
        <v>1738</v>
      </c>
      <c r="H12" s="70">
        <v>331</v>
      </c>
      <c r="I12" s="70">
        <v>1169</v>
      </c>
      <c r="K12" s="69" t="s">
        <v>145</v>
      </c>
      <c r="L12" s="70">
        <v>8</v>
      </c>
      <c r="M12" s="70">
        <v>12</v>
      </c>
      <c r="N12" s="70">
        <v>18</v>
      </c>
      <c r="O12" s="70">
        <v>21</v>
      </c>
      <c r="P12" s="70">
        <v>23</v>
      </c>
      <c r="Q12" s="70">
        <v>21</v>
      </c>
      <c r="R12" s="70">
        <v>4</v>
      </c>
      <c r="T12" s="69" t="s">
        <v>145</v>
      </c>
      <c r="U12" s="70">
        <v>32</v>
      </c>
      <c r="V12" s="70">
        <v>42</v>
      </c>
      <c r="W12" s="70">
        <v>51</v>
      </c>
      <c r="X12" s="70">
        <v>51</v>
      </c>
      <c r="Y12" s="70">
        <v>64</v>
      </c>
      <c r="Z12" s="70">
        <v>55</v>
      </c>
      <c r="AA12" s="71">
        <v>16</v>
      </c>
    </row>
    <row r="13" spans="1:26" s="57" customFormat="1" ht="12" customHeight="1">
      <c r="A13" s="72"/>
      <c r="B13" s="67"/>
      <c r="C13" s="67"/>
      <c r="D13" s="67"/>
      <c r="E13" s="67"/>
      <c r="F13" s="67"/>
      <c r="G13" s="67"/>
      <c r="H13" s="67"/>
      <c r="I13" s="67"/>
      <c r="K13" s="72"/>
      <c r="L13" s="67"/>
      <c r="M13" s="67"/>
      <c r="N13" s="67"/>
      <c r="O13" s="67"/>
      <c r="P13" s="67"/>
      <c r="Q13" s="67"/>
      <c r="R13" s="67"/>
      <c r="T13" s="72"/>
      <c r="U13" s="67"/>
      <c r="V13" s="67"/>
      <c r="W13" s="67"/>
      <c r="X13" s="67"/>
      <c r="Y13" s="67"/>
      <c r="Z13" s="67"/>
    </row>
    <row r="14" spans="1:26" s="57" customFormat="1" ht="18.75" customHeight="1">
      <c r="A14" s="56" t="s">
        <v>146</v>
      </c>
      <c r="B14" s="67"/>
      <c r="C14" s="67"/>
      <c r="D14" s="67"/>
      <c r="E14" s="67"/>
      <c r="F14" s="67"/>
      <c r="G14" s="67"/>
      <c r="H14" s="67"/>
      <c r="I14" s="67"/>
      <c r="K14" s="56" t="s">
        <v>146</v>
      </c>
      <c r="L14" s="67"/>
      <c r="M14" s="67"/>
      <c r="N14" s="67"/>
      <c r="O14" s="67"/>
      <c r="P14" s="67"/>
      <c r="Q14" s="67"/>
      <c r="R14" s="67"/>
      <c r="T14" s="56" t="s">
        <v>146</v>
      </c>
      <c r="U14" s="67"/>
      <c r="V14" s="67"/>
      <c r="W14" s="67"/>
      <c r="X14" s="67"/>
      <c r="Y14" s="67"/>
      <c r="Z14" s="67"/>
    </row>
    <row r="15" spans="1:27" s="57" customFormat="1" ht="12" customHeight="1">
      <c r="A15" s="73" t="s">
        <v>147</v>
      </c>
      <c r="B15" s="66">
        <v>9196</v>
      </c>
      <c r="C15" s="66">
        <v>9801</v>
      </c>
      <c r="D15" s="66">
        <v>9480</v>
      </c>
      <c r="E15" s="66">
        <v>8631</v>
      </c>
      <c r="F15" s="66">
        <v>6671</v>
      </c>
      <c r="G15" s="66">
        <v>7016</v>
      </c>
      <c r="H15" s="66">
        <v>1447</v>
      </c>
      <c r="I15" s="66">
        <v>4995</v>
      </c>
      <c r="K15" s="73" t="s">
        <v>147</v>
      </c>
      <c r="L15" s="66">
        <f>SUM(L16+L24+L28)</f>
        <v>110</v>
      </c>
      <c r="M15" s="66">
        <f>SUM(M16+M24+M28)</f>
        <v>147</v>
      </c>
      <c r="N15" s="66">
        <f>SUM(N16+N24+N28)</f>
        <v>195</v>
      </c>
      <c r="O15" s="66">
        <f>SUM(O16+O24+O28)</f>
        <v>78</v>
      </c>
      <c r="P15" s="66">
        <f>SUM(P16+P24+P28)</f>
        <v>104</v>
      </c>
      <c r="Q15" s="66">
        <v>67</v>
      </c>
      <c r="R15" s="66">
        <v>18</v>
      </c>
      <c r="T15" s="73" t="s">
        <v>147</v>
      </c>
      <c r="U15" s="66">
        <f>SUM(U16+U24+U28)</f>
        <v>310</v>
      </c>
      <c r="V15" s="66">
        <f>SUM(V16+V24+V28)</f>
        <v>371</v>
      </c>
      <c r="W15" s="66">
        <f>SUM(W16+W24+W28)</f>
        <v>350</v>
      </c>
      <c r="X15" s="66">
        <f>SUM(X16+X24+X28)</f>
        <v>328</v>
      </c>
      <c r="Y15" s="66">
        <f>SUM(Y16+Y24+Y28)</f>
        <v>283</v>
      </c>
      <c r="Z15" s="66">
        <v>264</v>
      </c>
      <c r="AA15" s="74">
        <v>57</v>
      </c>
    </row>
    <row r="16" spans="1:27" s="57" customFormat="1" ht="12" customHeight="1">
      <c r="A16" s="75" t="s">
        <v>148</v>
      </c>
      <c r="B16" s="67">
        <v>1403</v>
      </c>
      <c r="C16" s="67">
        <v>1736</v>
      </c>
      <c r="D16" s="67">
        <v>1832</v>
      </c>
      <c r="E16" s="67">
        <v>1362</v>
      </c>
      <c r="F16" s="67">
        <v>995</v>
      </c>
      <c r="G16" s="67">
        <v>1021</v>
      </c>
      <c r="H16" s="67">
        <v>185</v>
      </c>
      <c r="I16" s="67">
        <v>722</v>
      </c>
      <c r="K16" s="75" t="s">
        <v>148</v>
      </c>
      <c r="L16" s="67">
        <v>26</v>
      </c>
      <c r="M16" s="67">
        <v>55</v>
      </c>
      <c r="N16" s="67">
        <v>39</v>
      </c>
      <c r="O16" s="67">
        <v>18</v>
      </c>
      <c r="P16" s="67">
        <v>27</v>
      </c>
      <c r="Q16" s="67">
        <v>10</v>
      </c>
      <c r="R16" s="67">
        <v>4</v>
      </c>
      <c r="T16" s="75" t="s">
        <v>148</v>
      </c>
      <c r="U16" s="67">
        <v>57</v>
      </c>
      <c r="V16" s="67">
        <v>93</v>
      </c>
      <c r="W16" s="67">
        <v>71</v>
      </c>
      <c r="X16" s="67">
        <v>58</v>
      </c>
      <c r="Y16" s="67">
        <v>58</v>
      </c>
      <c r="Z16" s="67">
        <v>54</v>
      </c>
      <c r="AA16" s="57">
        <v>10</v>
      </c>
    </row>
    <row r="17" spans="1:27" s="57" customFormat="1" ht="12" customHeight="1">
      <c r="A17" s="76" t="s">
        <v>149</v>
      </c>
      <c r="B17" s="67">
        <v>647</v>
      </c>
      <c r="C17" s="67">
        <v>939</v>
      </c>
      <c r="D17" s="67">
        <v>1115</v>
      </c>
      <c r="E17" s="67">
        <v>747</v>
      </c>
      <c r="F17" s="67">
        <v>569</v>
      </c>
      <c r="G17" s="67">
        <v>491</v>
      </c>
      <c r="H17" s="67">
        <v>111</v>
      </c>
      <c r="I17" s="67">
        <v>387</v>
      </c>
      <c r="K17" s="76" t="s">
        <v>149</v>
      </c>
      <c r="L17" s="67">
        <v>10</v>
      </c>
      <c r="M17" s="67">
        <v>26</v>
      </c>
      <c r="N17" s="67">
        <v>15</v>
      </c>
      <c r="O17" s="67">
        <v>9</v>
      </c>
      <c r="P17" s="67">
        <v>13</v>
      </c>
      <c r="Q17" s="67">
        <v>1</v>
      </c>
      <c r="R17" s="67">
        <v>3</v>
      </c>
      <c r="T17" s="76" t="s">
        <v>149</v>
      </c>
      <c r="U17" s="67">
        <v>25</v>
      </c>
      <c r="V17" s="67">
        <v>45</v>
      </c>
      <c r="W17" s="67">
        <v>41</v>
      </c>
      <c r="X17" s="67">
        <v>30</v>
      </c>
      <c r="Y17" s="67">
        <v>32</v>
      </c>
      <c r="Z17" s="67">
        <v>36</v>
      </c>
      <c r="AA17" s="57">
        <v>4</v>
      </c>
    </row>
    <row r="18" spans="1:27" s="57" customFormat="1" ht="12" customHeight="1">
      <c r="A18" s="76" t="s">
        <v>150</v>
      </c>
      <c r="B18" s="67">
        <v>82</v>
      </c>
      <c r="C18" s="67">
        <v>95</v>
      </c>
      <c r="D18" s="67">
        <v>148</v>
      </c>
      <c r="E18" s="67">
        <v>110</v>
      </c>
      <c r="F18" s="67">
        <v>98</v>
      </c>
      <c r="G18" s="67">
        <v>142</v>
      </c>
      <c r="H18" s="67">
        <v>11</v>
      </c>
      <c r="I18" s="67">
        <v>58</v>
      </c>
      <c r="K18" s="76" t="s">
        <v>150</v>
      </c>
      <c r="L18" s="67">
        <v>0</v>
      </c>
      <c r="M18" s="67">
        <v>5</v>
      </c>
      <c r="N18" s="67">
        <v>1</v>
      </c>
      <c r="O18" s="67">
        <v>0</v>
      </c>
      <c r="P18" s="67">
        <v>1</v>
      </c>
      <c r="Q18" s="67">
        <v>2</v>
      </c>
      <c r="R18" s="67">
        <v>0</v>
      </c>
      <c r="T18" s="76" t="s">
        <v>150</v>
      </c>
      <c r="U18" s="67">
        <v>2</v>
      </c>
      <c r="V18" s="67">
        <v>5</v>
      </c>
      <c r="W18" s="67">
        <v>9</v>
      </c>
      <c r="X18" s="67">
        <v>7</v>
      </c>
      <c r="Y18" s="67">
        <v>1</v>
      </c>
      <c r="Z18" s="67">
        <v>1</v>
      </c>
      <c r="AA18" s="57">
        <v>1</v>
      </c>
    </row>
    <row r="19" spans="1:27" s="57" customFormat="1" ht="12" customHeight="1">
      <c r="A19" s="76" t="s">
        <v>151</v>
      </c>
      <c r="B19" s="67">
        <v>22</v>
      </c>
      <c r="C19" s="67">
        <v>20</v>
      </c>
      <c r="D19" s="67">
        <v>40</v>
      </c>
      <c r="E19" s="67">
        <v>42</v>
      </c>
      <c r="F19" s="67">
        <v>30</v>
      </c>
      <c r="G19" s="67">
        <v>30</v>
      </c>
      <c r="H19" s="67">
        <v>5</v>
      </c>
      <c r="I19" s="67">
        <v>37</v>
      </c>
      <c r="K19" s="76" t="s">
        <v>151</v>
      </c>
      <c r="L19" s="67">
        <v>2</v>
      </c>
      <c r="M19" s="67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T19" s="76" t="s">
        <v>151</v>
      </c>
      <c r="U19" s="67">
        <v>4</v>
      </c>
      <c r="V19" s="67">
        <v>1</v>
      </c>
      <c r="W19" s="67">
        <v>0</v>
      </c>
      <c r="X19" s="67">
        <v>1</v>
      </c>
      <c r="Y19" s="67">
        <v>0</v>
      </c>
      <c r="Z19" s="67">
        <v>2</v>
      </c>
      <c r="AA19" s="57">
        <v>0</v>
      </c>
    </row>
    <row r="20" spans="1:27" s="57" customFormat="1" ht="12" customHeight="1">
      <c r="A20" s="76" t="s">
        <v>152</v>
      </c>
      <c r="B20" s="67">
        <v>57</v>
      </c>
      <c r="C20" s="67">
        <v>40</v>
      </c>
      <c r="D20" s="67">
        <v>51</v>
      </c>
      <c r="E20" s="67">
        <v>44</v>
      </c>
      <c r="F20" s="67">
        <v>24</v>
      </c>
      <c r="G20" s="67">
        <v>41</v>
      </c>
      <c r="H20" s="67">
        <v>5</v>
      </c>
      <c r="I20" s="67">
        <v>9</v>
      </c>
      <c r="K20" s="76" t="s">
        <v>152</v>
      </c>
      <c r="L20" s="67">
        <v>0</v>
      </c>
      <c r="M20" s="67">
        <v>1</v>
      </c>
      <c r="N20" s="67">
        <v>1</v>
      </c>
      <c r="O20" s="67">
        <v>0</v>
      </c>
      <c r="P20" s="67">
        <v>0</v>
      </c>
      <c r="Q20" s="67">
        <v>0</v>
      </c>
      <c r="R20" s="67">
        <v>0</v>
      </c>
      <c r="T20" s="76" t="s">
        <v>152</v>
      </c>
      <c r="U20" s="67">
        <v>5</v>
      </c>
      <c r="V20" s="67">
        <v>2</v>
      </c>
      <c r="W20" s="67">
        <v>2</v>
      </c>
      <c r="X20" s="67">
        <v>1</v>
      </c>
      <c r="Y20" s="67">
        <v>0</v>
      </c>
      <c r="Z20" s="67">
        <v>2</v>
      </c>
      <c r="AA20" s="57">
        <v>0</v>
      </c>
    </row>
    <row r="21" spans="1:27" s="57" customFormat="1" ht="12" customHeight="1">
      <c r="A21" s="76" t="s">
        <v>153</v>
      </c>
      <c r="B21" s="67">
        <v>253</v>
      </c>
      <c r="C21" s="67">
        <v>232</v>
      </c>
      <c r="D21" s="67">
        <v>160</v>
      </c>
      <c r="E21" s="67">
        <v>146</v>
      </c>
      <c r="F21" s="67">
        <v>96</v>
      </c>
      <c r="G21" s="67">
        <v>110</v>
      </c>
      <c r="H21" s="67">
        <v>18</v>
      </c>
      <c r="I21" s="67">
        <v>83</v>
      </c>
      <c r="K21" s="76" t="s">
        <v>153</v>
      </c>
      <c r="L21" s="67">
        <v>8</v>
      </c>
      <c r="M21" s="67">
        <v>11</v>
      </c>
      <c r="N21" s="67">
        <v>13</v>
      </c>
      <c r="O21" s="67">
        <v>2</v>
      </c>
      <c r="P21" s="67">
        <v>5</v>
      </c>
      <c r="Q21" s="67">
        <v>2</v>
      </c>
      <c r="R21" s="67">
        <v>1</v>
      </c>
      <c r="T21" s="76" t="s">
        <v>153</v>
      </c>
      <c r="U21" s="67">
        <v>6</v>
      </c>
      <c r="V21" s="67">
        <v>11</v>
      </c>
      <c r="W21" s="67">
        <v>7</v>
      </c>
      <c r="X21" s="67">
        <v>12</v>
      </c>
      <c r="Y21" s="67">
        <v>11</v>
      </c>
      <c r="Z21" s="67">
        <v>6</v>
      </c>
      <c r="AA21" s="57">
        <v>2</v>
      </c>
    </row>
    <row r="22" spans="1:27" s="57" customFormat="1" ht="12" customHeight="1">
      <c r="A22" s="76" t="s">
        <v>154</v>
      </c>
      <c r="B22" s="67">
        <v>191</v>
      </c>
      <c r="C22" s="67">
        <v>210</v>
      </c>
      <c r="D22" s="67">
        <v>169</v>
      </c>
      <c r="E22" s="67">
        <v>130</v>
      </c>
      <c r="F22" s="67">
        <v>77</v>
      </c>
      <c r="G22" s="67">
        <v>119</v>
      </c>
      <c r="H22" s="67">
        <v>21</v>
      </c>
      <c r="I22" s="67">
        <v>55</v>
      </c>
      <c r="K22" s="76" t="s">
        <v>154</v>
      </c>
      <c r="L22" s="67">
        <v>2</v>
      </c>
      <c r="M22" s="67">
        <v>5</v>
      </c>
      <c r="N22" s="67">
        <v>3</v>
      </c>
      <c r="O22" s="67">
        <v>5</v>
      </c>
      <c r="P22" s="67">
        <v>3</v>
      </c>
      <c r="Q22" s="67">
        <v>2</v>
      </c>
      <c r="R22" s="67">
        <v>0</v>
      </c>
      <c r="T22" s="76" t="s">
        <v>154</v>
      </c>
      <c r="U22" s="67">
        <v>7</v>
      </c>
      <c r="V22" s="67">
        <v>14</v>
      </c>
      <c r="W22" s="67">
        <v>7</v>
      </c>
      <c r="X22" s="67">
        <v>2</v>
      </c>
      <c r="Y22" s="67">
        <v>10</v>
      </c>
      <c r="Z22" s="67">
        <v>3</v>
      </c>
      <c r="AA22" s="57">
        <v>2</v>
      </c>
    </row>
    <row r="23" spans="1:27" s="57" customFormat="1" ht="12" customHeight="1">
      <c r="A23" s="76" t="s">
        <v>145</v>
      </c>
      <c r="B23" s="67">
        <v>151</v>
      </c>
      <c r="C23" s="67">
        <v>200</v>
      </c>
      <c r="D23" s="67">
        <v>149</v>
      </c>
      <c r="E23" s="67">
        <v>143</v>
      </c>
      <c r="F23" s="67">
        <v>101</v>
      </c>
      <c r="G23" s="67">
        <v>88</v>
      </c>
      <c r="H23" s="67">
        <v>14</v>
      </c>
      <c r="I23" s="67">
        <v>93</v>
      </c>
      <c r="K23" s="76" t="s">
        <v>145</v>
      </c>
      <c r="L23" s="67">
        <v>4</v>
      </c>
      <c r="M23" s="67">
        <v>7</v>
      </c>
      <c r="N23" s="67">
        <v>6</v>
      </c>
      <c r="O23" s="67">
        <v>2</v>
      </c>
      <c r="P23" s="67">
        <v>4</v>
      </c>
      <c r="Q23" s="67">
        <v>3</v>
      </c>
      <c r="R23" s="67">
        <v>0</v>
      </c>
      <c r="T23" s="76" t="s">
        <v>145</v>
      </c>
      <c r="U23" s="67">
        <v>8</v>
      </c>
      <c r="V23" s="67">
        <v>15</v>
      </c>
      <c r="W23" s="67">
        <v>5</v>
      </c>
      <c r="X23" s="67">
        <v>5</v>
      </c>
      <c r="Y23" s="67">
        <v>4</v>
      </c>
      <c r="Z23" s="67">
        <v>4</v>
      </c>
      <c r="AA23" s="57">
        <v>1</v>
      </c>
    </row>
    <row r="24" spans="1:27" s="57" customFormat="1" ht="12" customHeight="1">
      <c r="A24" s="75" t="s">
        <v>155</v>
      </c>
      <c r="B24" s="67">
        <v>3973</v>
      </c>
      <c r="C24" s="67">
        <v>3281</v>
      </c>
      <c r="D24" s="67">
        <v>2811</v>
      </c>
      <c r="E24" s="67">
        <v>2813</v>
      </c>
      <c r="F24" s="67">
        <v>2150</v>
      </c>
      <c r="G24" s="67">
        <v>2348</v>
      </c>
      <c r="H24" s="67">
        <v>441</v>
      </c>
      <c r="I24" s="67">
        <v>1603</v>
      </c>
      <c r="K24" s="75" t="s">
        <v>155</v>
      </c>
      <c r="L24" s="67">
        <v>30</v>
      </c>
      <c r="M24" s="67">
        <v>18</v>
      </c>
      <c r="N24" s="67">
        <v>33</v>
      </c>
      <c r="O24" s="67">
        <v>8</v>
      </c>
      <c r="P24" s="67">
        <v>13</v>
      </c>
      <c r="Q24" s="67">
        <v>7</v>
      </c>
      <c r="R24" s="67">
        <v>2</v>
      </c>
      <c r="T24" s="75" t="s">
        <v>155</v>
      </c>
      <c r="U24" s="67">
        <v>107</v>
      </c>
      <c r="V24" s="67">
        <v>78</v>
      </c>
      <c r="W24" s="67">
        <v>84</v>
      </c>
      <c r="X24" s="67">
        <v>90</v>
      </c>
      <c r="Y24" s="67">
        <v>96</v>
      </c>
      <c r="Z24" s="67">
        <v>55</v>
      </c>
      <c r="AA24" s="57">
        <v>2</v>
      </c>
    </row>
    <row r="25" spans="1:27" s="57" customFormat="1" ht="12" customHeight="1">
      <c r="A25" s="76" t="s">
        <v>156</v>
      </c>
      <c r="B25" s="67">
        <v>152</v>
      </c>
      <c r="C25" s="67">
        <v>154</v>
      </c>
      <c r="D25" s="67">
        <v>210</v>
      </c>
      <c r="E25" s="67">
        <v>449</v>
      </c>
      <c r="F25" s="67">
        <v>236</v>
      </c>
      <c r="G25" s="67">
        <v>180</v>
      </c>
      <c r="H25" s="67">
        <v>38</v>
      </c>
      <c r="I25" s="67">
        <v>138</v>
      </c>
      <c r="K25" s="76" t="s">
        <v>156</v>
      </c>
      <c r="L25" s="67">
        <v>9</v>
      </c>
      <c r="M25" s="67">
        <v>3</v>
      </c>
      <c r="N25" s="67">
        <v>5</v>
      </c>
      <c r="O25" s="67">
        <v>2</v>
      </c>
      <c r="P25" s="67">
        <v>5</v>
      </c>
      <c r="Q25" s="67">
        <v>3</v>
      </c>
      <c r="R25" s="67">
        <v>1</v>
      </c>
      <c r="T25" s="76" t="s">
        <v>156</v>
      </c>
      <c r="U25" s="67">
        <v>11</v>
      </c>
      <c r="V25" s="67">
        <v>6</v>
      </c>
      <c r="W25" s="67">
        <v>7</v>
      </c>
      <c r="X25" s="67">
        <v>16</v>
      </c>
      <c r="Y25" s="67">
        <v>8</v>
      </c>
      <c r="Z25" s="67">
        <v>7</v>
      </c>
      <c r="AA25" s="57">
        <v>0</v>
      </c>
    </row>
    <row r="26" spans="1:27" s="57" customFormat="1" ht="12" customHeight="1">
      <c r="A26" s="76" t="s">
        <v>157</v>
      </c>
      <c r="B26" s="67">
        <v>817</v>
      </c>
      <c r="C26" s="67">
        <v>525</v>
      </c>
      <c r="D26" s="67">
        <v>401</v>
      </c>
      <c r="E26" s="67">
        <v>499</v>
      </c>
      <c r="F26" s="67">
        <v>375</v>
      </c>
      <c r="G26" s="67">
        <v>515</v>
      </c>
      <c r="H26" s="67">
        <v>72</v>
      </c>
      <c r="I26" s="67">
        <v>200</v>
      </c>
      <c r="K26" s="76" t="s">
        <v>157</v>
      </c>
      <c r="L26" s="67">
        <v>15</v>
      </c>
      <c r="M26" s="67">
        <v>7</v>
      </c>
      <c r="N26" s="67">
        <v>12</v>
      </c>
      <c r="O26" s="67">
        <v>3</v>
      </c>
      <c r="P26" s="67">
        <v>1</v>
      </c>
      <c r="Q26" s="67">
        <v>1</v>
      </c>
      <c r="R26" s="67">
        <v>0</v>
      </c>
      <c r="T26" s="76" t="s">
        <v>157</v>
      </c>
      <c r="U26" s="67">
        <v>34</v>
      </c>
      <c r="V26" s="67">
        <v>16</v>
      </c>
      <c r="W26" s="67">
        <v>7</v>
      </c>
      <c r="X26" s="67">
        <v>23</v>
      </c>
      <c r="Y26" s="67">
        <v>25</v>
      </c>
      <c r="Z26" s="67">
        <v>11</v>
      </c>
      <c r="AA26" s="57">
        <v>0</v>
      </c>
    </row>
    <row r="27" spans="1:27" s="57" customFormat="1" ht="12" customHeight="1">
      <c r="A27" s="76" t="s">
        <v>158</v>
      </c>
      <c r="B27" s="67">
        <v>3004</v>
      </c>
      <c r="C27" s="67">
        <v>2602</v>
      </c>
      <c r="D27" s="67">
        <v>2200</v>
      </c>
      <c r="E27" s="67">
        <v>1865</v>
      </c>
      <c r="F27" s="67">
        <v>1539</v>
      </c>
      <c r="G27" s="67">
        <v>1653</v>
      </c>
      <c r="H27" s="67">
        <v>331</v>
      </c>
      <c r="I27" s="67">
        <v>1265</v>
      </c>
      <c r="K27" s="76" t="s">
        <v>158</v>
      </c>
      <c r="L27" s="67">
        <v>6</v>
      </c>
      <c r="M27" s="67">
        <v>8</v>
      </c>
      <c r="N27" s="67">
        <v>16</v>
      </c>
      <c r="O27" s="67">
        <v>3</v>
      </c>
      <c r="P27" s="67">
        <v>7</v>
      </c>
      <c r="Q27" s="67">
        <v>3</v>
      </c>
      <c r="R27" s="67">
        <v>1</v>
      </c>
      <c r="T27" s="76" t="s">
        <v>158</v>
      </c>
      <c r="U27" s="67">
        <v>62</v>
      </c>
      <c r="V27" s="67">
        <v>56</v>
      </c>
      <c r="W27" s="67">
        <v>70</v>
      </c>
      <c r="X27" s="67">
        <v>51</v>
      </c>
      <c r="Y27" s="67">
        <v>63</v>
      </c>
      <c r="Z27" s="67">
        <v>37</v>
      </c>
      <c r="AA27" s="57">
        <v>2</v>
      </c>
    </row>
    <row r="28" spans="1:27" s="57" customFormat="1" ht="12" customHeight="1">
      <c r="A28" s="75" t="s">
        <v>159</v>
      </c>
      <c r="B28" s="67">
        <v>3820</v>
      </c>
      <c r="C28" s="67">
        <v>4784</v>
      </c>
      <c r="D28" s="67">
        <v>4837</v>
      </c>
      <c r="E28" s="67">
        <v>4456</v>
      </c>
      <c r="F28" s="67">
        <v>3526</v>
      </c>
      <c r="G28" s="67">
        <v>3647</v>
      </c>
      <c r="H28" s="67">
        <v>821</v>
      </c>
      <c r="I28" s="67">
        <v>2670</v>
      </c>
      <c r="K28" s="75" t="s">
        <v>159</v>
      </c>
      <c r="L28" s="67">
        <v>54</v>
      </c>
      <c r="M28" s="67">
        <v>74</v>
      </c>
      <c r="N28" s="67">
        <v>123</v>
      </c>
      <c r="O28" s="67">
        <v>52</v>
      </c>
      <c r="P28" s="67">
        <v>64</v>
      </c>
      <c r="Q28" s="67">
        <v>50</v>
      </c>
      <c r="R28" s="67">
        <v>12</v>
      </c>
      <c r="T28" s="75" t="s">
        <v>159</v>
      </c>
      <c r="U28" s="67">
        <v>146</v>
      </c>
      <c r="V28" s="67">
        <v>200</v>
      </c>
      <c r="W28" s="67">
        <v>195</v>
      </c>
      <c r="X28" s="67">
        <v>180</v>
      </c>
      <c r="Y28" s="67">
        <v>129</v>
      </c>
      <c r="Z28" s="67">
        <v>155</v>
      </c>
      <c r="AA28" s="57">
        <v>45</v>
      </c>
    </row>
    <row r="29" spans="1:27" s="57" customFormat="1" ht="12" customHeight="1">
      <c r="A29" s="76" t="s">
        <v>160</v>
      </c>
      <c r="B29" s="67">
        <v>346</v>
      </c>
      <c r="C29" s="67">
        <v>384</v>
      </c>
      <c r="D29" s="67">
        <v>402</v>
      </c>
      <c r="E29" s="67">
        <v>427</v>
      </c>
      <c r="F29" s="67">
        <v>311</v>
      </c>
      <c r="G29" s="67">
        <v>330</v>
      </c>
      <c r="H29" s="67">
        <v>76</v>
      </c>
      <c r="I29" s="67">
        <v>209</v>
      </c>
      <c r="K29" s="76" t="s">
        <v>160</v>
      </c>
      <c r="L29" s="67">
        <v>7</v>
      </c>
      <c r="M29" s="67">
        <v>3</v>
      </c>
      <c r="N29" s="67">
        <v>0</v>
      </c>
      <c r="O29" s="67">
        <v>2</v>
      </c>
      <c r="P29" s="67">
        <v>1</v>
      </c>
      <c r="Q29" s="67">
        <v>2</v>
      </c>
      <c r="R29" s="67">
        <v>0</v>
      </c>
      <c r="T29" s="76" t="s">
        <v>160</v>
      </c>
      <c r="U29" s="67">
        <v>15</v>
      </c>
      <c r="V29" s="67">
        <v>15</v>
      </c>
      <c r="W29" s="67">
        <v>13</v>
      </c>
      <c r="X29" s="67">
        <v>16</v>
      </c>
      <c r="Y29" s="67">
        <v>12</v>
      </c>
      <c r="Z29" s="67">
        <v>11</v>
      </c>
      <c r="AA29" s="57">
        <v>6</v>
      </c>
    </row>
    <row r="30" spans="1:27" s="57" customFormat="1" ht="12" customHeight="1">
      <c r="A30" s="76" t="s">
        <v>161</v>
      </c>
      <c r="B30" s="67">
        <v>1308</v>
      </c>
      <c r="C30" s="67">
        <v>1677</v>
      </c>
      <c r="D30" s="67">
        <v>1750</v>
      </c>
      <c r="E30" s="67">
        <v>1771</v>
      </c>
      <c r="F30" s="67">
        <v>1103</v>
      </c>
      <c r="G30" s="67">
        <v>1156</v>
      </c>
      <c r="H30" s="67">
        <v>224</v>
      </c>
      <c r="I30" s="67">
        <v>577</v>
      </c>
      <c r="K30" s="76" t="s">
        <v>161</v>
      </c>
      <c r="L30" s="67">
        <v>13</v>
      </c>
      <c r="M30" s="67">
        <v>20</v>
      </c>
      <c r="N30" s="67">
        <v>33</v>
      </c>
      <c r="O30" s="67">
        <v>11</v>
      </c>
      <c r="P30" s="67">
        <v>11</v>
      </c>
      <c r="Q30" s="67">
        <v>12</v>
      </c>
      <c r="R30" s="67">
        <v>7</v>
      </c>
      <c r="T30" s="76" t="s">
        <v>161</v>
      </c>
      <c r="U30" s="67">
        <v>62</v>
      </c>
      <c r="V30" s="67">
        <v>106</v>
      </c>
      <c r="W30" s="67">
        <v>71</v>
      </c>
      <c r="X30" s="67">
        <v>76</v>
      </c>
      <c r="Y30" s="67">
        <v>53</v>
      </c>
      <c r="Z30" s="67">
        <v>64</v>
      </c>
      <c r="AA30" s="57">
        <v>19</v>
      </c>
    </row>
    <row r="31" spans="1:27" s="57" customFormat="1" ht="12" customHeight="1">
      <c r="A31" s="76" t="s">
        <v>162</v>
      </c>
      <c r="B31" s="67">
        <v>158</v>
      </c>
      <c r="C31" s="67">
        <v>221</v>
      </c>
      <c r="D31" s="67">
        <v>118</v>
      </c>
      <c r="E31" s="67">
        <v>107</v>
      </c>
      <c r="F31" s="67">
        <v>35</v>
      </c>
      <c r="G31" s="67">
        <v>42</v>
      </c>
      <c r="H31" s="67">
        <v>16</v>
      </c>
      <c r="I31" s="67">
        <v>59</v>
      </c>
      <c r="K31" s="76" t="s">
        <v>162</v>
      </c>
      <c r="L31" s="67">
        <v>0</v>
      </c>
      <c r="M31" s="67">
        <v>0</v>
      </c>
      <c r="N31" s="67">
        <v>0</v>
      </c>
      <c r="O31" s="67">
        <v>1</v>
      </c>
      <c r="P31" s="67">
        <v>1</v>
      </c>
      <c r="Q31" s="67">
        <v>0</v>
      </c>
      <c r="R31" s="67">
        <v>0</v>
      </c>
      <c r="T31" s="76" t="s">
        <v>162</v>
      </c>
      <c r="U31" s="67">
        <v>3</v>
      </c>
      <c r="V31" s="67">
        <v>1</v>
      </c>
      <c r="W31" s="67">
        <v>1</v>
      </c>
      <c r="X31" s="67">
        <v>2</v>
      </c>
      <c r="Y31" s="67">
        <v>1</v>
      </c>
      <c r="Z31" s="67">
        <v>0</v>
      </c>
      <c r="AA31" s="57">
        <v>0</v>
      </c>
    </row>
    <row r="32" spans="1:27" s="57" customFormat="1" ht="12" customHeight="1">
      <c r="A32" s="76" t="s">
        <v>163</v>
      </c>
      <c r="B32" s="67">
        <v>457</v>
      </c>
      <c r="C32" s="67">
        <v>685</v>
      </c>
      <c r="D32" s="67">
        <v>610</v>
      </c>
      <c r="E32" s="67">
        <v>299</v>
      </c>
      <c r="F32" s="67">
        <v>358</v>
      </c>
      <c r="G32" s="67">
        <v>197</v>
      </c>
      <c r="H32" s="67">
        <v>48</v>
      </c>
      <c r="I32" s="67">
        <v>143</v>
      </c>
      <c r="K32" s="76" t="s">
        <v>163</v>
      </c>
      <c r="L32" s="67">
        <v>18</v>
      </c>
      <c r="M32" s="67">
        <v>36</v>
      </c>
      <c r="N32" s="67">
        <v>41</v>
      </c>
      <c r="O32" s="67">
        <v>14</v>
      </c>
      <c r="P32" s="67">
        <v>23</v>
      </c>
      <c r="Q32" s="67">
        <v>15</v>
      </c>
      <c r="R32" s="67">
        <v>1</v>
      </c>
      <c r="T32" s="76" t="s">
        <v>163</v>
      </c>
      <c r="U32" s="67">
        <v>17</v>
      </c>
      <c r="V32" s="67">
        <v>30</v>
      </c>
      <c r="W32" s="67">
        <v>38</v>
      </c>
      <c r="X32" s="67">
        <v>27</v>
      </c>
      <c r="Y32" s="67">
        <v>14</v>
      </c>
      <c r="Z32" s="67">
        <v>15</v>
      </c>
      <c r="AA32" s="57">
        <v>1</v>
      </c>
    </row>
    <row r="33" spans="1:27" s="57" customFormat="1" ht="12" customHeight="1">
      <c r="A33" s="76" t="s">
        <v>164</v>
      </c>
      <c r="B33" s="67">
        <v>483</v>
      </c>
      <c r="C33" s="67">
        <v>619</v>
      </c>
      <c r="D33" s="67">
        <v>679</v>
      </c>
      <c r="E33" s="67">
        <v>618</v>
      </c>
      <c r="F33" s="67">
        <v>556</v>
      </c>
      <c r="G33" s="67">
        <v>699</v>
      </c>
      <c r="H33" s="67">
        <v>177</v>
      </c>
      <c r="I33" s="67">
        <v>715</v>
      </c>
      <c r="K33" s="76" t="s">
        <v>164</v>
      </c>
      <c r="L33" s="67">
        <v>1</v>
      </c>
      <c r="M33" s="67">
        <v>1</v>
      </c>
      <c r="N33" s="67">
        <v>2</v>
      </c>
      <c r="O33" s="67">
        <v>0</v>
      </c>
      <c r="P33" s="67">
        <v>0</v>
      </c>
      <c r="Q33" s="67">
        <v>1</v>
      </c>
      <c r="R33" s="67">
        <v>0</v>
      </c>
      <c r="T33" s="76" t="s">
        <v>164</v>
      </c>
      <c r="U33" s="67">
        <v>9</v>
      </c>
      <c r="V33" s="67">
        <v>11</v>
      </c>
      <c r="W33" s="67">
        <v>7</v>
      </c>
      <c r="X33" s="67">
        <v>5</v>
      </c>
      <c r="Y33" s="67">
        <v>10</v>
      </c>
      <c r="Z33" s="67">
        <v>12</v>
      </c>
      <c r="AA33" s="57">
        <v>3</v>
      </c>
    </row>
    <row r="34" spans="1:27" s="57" customFormat="1" ht="12" customHeight="1">
      <c r="A34" s="76" t="s">
        <v>165</v>
      </c>
      <c r="B34" s="67">
        <v>271</v>
      </c>
      <c r="C34" s="67">
        <v>326</v>
      </c>
      <c r="D34" s="67">
        <v>392</v>
      </c>
      <c r="E34" s="67">
        <v>390</v>
      </c>
      <c r="F34" s="67">
        <v>383</v>
      </c>
      <c r="G34" s="67">
        <v>360</v>
      </c>
      <c r="H34" s="67">
        <v>97</v>
      </c>
      <c r="I34" s="67">
        <v>250</v>
      </c>
      <c r="K34" s="76" t="s">
        <v>165</v>
      </c>
      <c r="L34" s="67">
        <v>2</v>
      </c>
      <c r="M34" s="67">
        <v>0</v>
      </c>
      <c r="N34" s="67">
        <v>4</v>
      </c>
      <c r="O34" s="67">
        <v>4</v>
      </c>
      <c r="P34" s="67">
        <v>0</v>
      </c>
      <c r="Q34" s="67">
        <v>4</v>
      </c>
      <c r="R34" s="67">
        <v>0</v>
      </c>
      <c r="T34" s="76" t="s">
        <v>165</v>
      </c>
      <c r="U34" s="67">
        <v>6</v>
      </c>
      <c r="V34" s="67">
        <v>8</v>
      </c>
      <c r="W34" s="67">
        <v>8</v>
      </c>
      <c r="X34" s="67">
        <v>16</v>
      </c>
      <c r="Y34" s="67">
        <v>4</v>
      </c>
      <c r="Z34" s="67">
        <v>5</v>
      </c>
      <c r="AA34" s="57">
        <v>2</v>
      </c>
    </row>
    <row r="35" spans="1:27" s="57" customFormat="1" ht="12.75" customHeight="1" thickBot="1">
      <c r="A35" s="77" t="s">
        <v>145</v>
      </c>
      <c r="B35" s="78">
        <v>797</v>
      </c>
      <c r="C35" s="78">
        <v>872</v>
      </c>
      <c r="D35" s="78">
        <v>886</v>
      </c>
      <c r="E35" s="78">
        <v>844</v>
      </c>
      <c r="F35" s="78">
        <v>780</v>
      </c>
      <c r="G35" s="78">
        <v>863</v>
      </c>
      <c r="H35" s="78">
        <v>183</v>
      </c>
      <c r="I35" s="78">
        <v>717</v>
      </c>
      <c r="K35" s="77" t="s">
        <v>145</v>
      </c>
      <c r="L35" s="78">
        <v>13</v>
      </c>
      <c r="M35" s="78">
        <v>14</v>
      </c>
      <c r="N35" s="78">
        <v>43</v>
      </c>
      <c r="O35" s="78">
        <v>20</v>
      </c>
      <c r="P35" s="78">
        <v>28</v>
      </c>
      <c r="Q35" s="78">
        <v>16</v>
      </c>
      <c r="R35" s="78">
        <v>4</v>
      </c>
      <c r="T35" s="77" t="s">
        <v>145</v>
      </c>
      <c r="U35" s="78">
        <v>34</v>
      </c>
      <c r="V35" s="78">
        <v>29</v>
      </c>
      <c r="W35" s="78">
        <v>57</v>
      </c>
      <c r="X35" s="78">
        <v>38</v>
      </c>
      <c r="Y35" s="78">
        <v>35</v>
      </c>
      <c r="Z35" s="78">
        <v>48</v>
      </c>
      <c r="AA35" s="79">
        <v>14</v>
      </c>
    </row>
    <row r="36" spans="1:20" s="57" customFormat="1" ht="12.75" customHeight="1">
      <c r="A36" s="57" t="s">
        <v>127</v>
      </c>
      <c r="I36" s="57" t="s">
        <v>166</v>
      </c>
      <c r="K36" s="57" t="s">
        <v>127</v>
      </c>
      <c r="T36" s="57" t="s">
        <v>127</v>
      </c>
    </row>
    <row r="37" spans="1:26" s="57" customFormat="1" ht="12" customHeight="1">
      <c r="A37" s="57" t="s">
        <v>184</v>
      </c>
      <c r="B37" s="67"/>
      <c r="C37" s="67"/>
      <c r="D37" s="67"/>
      <c r="E37" s="67"/>
      <c r="F37" s="67"/>
      <c r="G37" s="67"/>
      <c r="H37" s="67"/>
      <c r="I37" s="67"/>
      <c r="K37" s="57" t="s">
        <v>188</v>
      </c>
      <c r="L37" s="67"/>
      <c r="M37" s="67"/>
      <c r="N37" s="67"/>
      <c r="O37" s="67"/>
      <c r="P37" s="67"/>
      <c r="Q37" s="67"/>
      <c r="R37" s="67"/>
      <c r="T37" s="57" t="s">
        <v>196</v>
      </c>
      <c r="U37" s="67"/>
      <c r="V37" s="67"/>
      <c r="W37" s="67"/>
      <c r="X37" s="67"/>
      <c r="Y37" s="67"/>
      <c r="Z37" s="67"/>
    </row>
    <row r="38" spans="1:20" s="57" customFormat="1" ht="11.25">
      <c r="A38" s="57" t="s">
        <v>185</v>
      </c>
      <c r="K38" s="57" t="s">
        <v>189</v>
      </c>
      <c r="T38" s="57" t="s">
        <v>189</v>
      </c>
    </row>
    <row r="39" spans="1:20" s="57" customFormat="1" ht="11.25">
      <c r="A39" s="57" t="s">
        <v>186</v>
      </c>
      <c r="K39" s="57" t="s">
        <v>190</v>
      </c>
      <c r="T39" s="57" t="s">
        <v>190</v>
      </c>
    </row>
    <row r="40" spans="1:20" ht="12">
      <c r="A40" s="57" t="s">
        <v>187</v>
      </c>
      <c r="B40" s="57"/>
      <c r="C40" s="57"/>
      <c r="D40" s="57"/>
      <c r="E40" s="57"/>
      <c r="F40" s="57"/>
      <c r="K40" s="56" t="s">
        <v>191</v>
      </c>
      <c r="T40" s="56" t="s">
        <v>191</v>
      </c>
    </row>
    <row r="41" spans="1:20" ht="12">
      <c r="A41" s="56" t="s">
        <v>191</v>
      </c>
      <c r="K41" s="56" t="s">
        <v>192</v>
      </c>
      <c r="T41" s="56" t="s">
        <v>192</v>
      </c>
    </row>
    <row r="42" spans="1:20" ht="12">
      <c r="A42" s="56" t="s">
        <v>192</v>
      </c>
      <c r="K42" s="56" t="s">
        <v>193</v>
      </c>
      <c r="T42" s="56" t="s">
        <v>193</v>
      </c>
    </row>
    <row r="43" spans="1:20" ht="12">
      <c r="A43" s="56" t="s">
        <v>193</v>
      </c>
      <c r="K43" s="56" t="s">
        <v>195</v>
      </c>
      <c r="T43" s="56" t="s">
        <v>195</v>
      </c>
    </row>
    <row r="44" ht="12">
      <c r="A44" s="56" t="s">
        <v>194</v>
      </c>
    </row>
    <row r="45" ht="12">
      <c r="A45" s="56" t="s">
        <v>167</v>
      </c>
    </row>
  </sheetData>
  <mergeCells count="3">
    <mergeCell ref="A4:A5"/>
    <mergeCell ref="K4:K5"/>
    <mergeCell ref="T4:T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2012-02-22T02:18:48Z</cp:lastPrinted>
  <dcterms:created xsi:type="dcterms:W3CDTF">1997-01-08T22:48:59Z</dcterms:created>
  <dcterms:modified xsi:type="dcterms:W3CDTF">2012-05-17T04:45:41Z</dcterms:modified>
  <cp:category/>
  <cp:version/>
  <cp:contentType/>
  <cp:contentStatus/>
</cp:coreProperties>
</file>