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2"/>
  <workbookPr defaultThemeVersion="124226"/>
  <mc:AlternateContent xmlns:mc="http://schemas.openxmlformats.org/markup-compatibility/2006">
    <mc:Choice Requires="x15">
      <x15ac:absPath xmlns:x15ac="http://schemas.microsoft.com/office/spreadsheetml/2010/11/ac" url="C:\Users\0000059218\Desktop\【事前提出資料】\"/>
    </mc:Choice>
  </mc:AlternateContent>
  <xr:revisionPtr revIDLastSave="0" documentId="8_{F01162F5-7932-43B4-B2DD-5A463FFA0AD3}" xr6:coauthVersionLast="36" xr6:coauthVersionMax="36" xr10:uidLastSave="{00000000-0000-0000-0000-000000000000}"/>
  <bookViews>
    <workbookView xWindow="7665" yWindow="32760" windowWidth="7650" windowHeight="8580"/>
  </bookViews>
  <sheets>
    <sheet name="表紙" sheetId="1" r:id="rId1"/>
    <sheet name="Ｐ２" sheetId="2" r:id="rId2"/>
    <sheet name="Ｐ３" sheetId="7" r:id="rId3"/>
    <sheet name="Ｐ４" sheetId="6" r:id="rId4"/>
    <sheet name="Ｐ５" sheetId="8" r:id="rId5"/>
    <sheet name="Ｐ６" sheetId="9" r:id="rId6"/>
    <sheet name="Ｐ７" sheetId="5" r:id="rId7"/>
    <sheet name="P８" sheetId="10" r:id="rId8"/>
  </sheets>
  <definedNames>
    <definedName name="_xlnm.Print_Area" localSheetId="1">'Ｐ２'!$A$1:$K$28</definedName>
    <definedName name="_xlnm.Print_Area" localSheetId="2">'Ｐ３'!$A$1:$AJ$28</definedName>
    <definedName name="_xlnm.Print_Area" localSheetId="3">'Ｐ４'!$A$1:$M$26</definedName>
    <definedName name="_xlnm.Print_Area" localSheetId="4">'Ｐ５'!$A$1:$M$26</definedName>
    <definedName name="_xlnm.Print_Area" localSheetId="5">'Ｐ６'!$A$1:$M$36</definedName>
    <definedName name="_xlnm.Print_Area" localSheetId="7">'P８'!$A$1:$L$42</definedName>
    <definedName name="曜日">'Ｐ３'!$AK$5:$AL$11</definedName>
  </definedNames>
  <calcPr calcId="191029"/>
</workbook>
</file>

<file path=xl/calcChain.xml><?xml version="1.0" encoding="utf-8"?>
<calcChain xmlns="http://schemas.openxmlformats.org/spreadsheetml/2006/main">
  <c r="E3" i="7" l="1"/>
  <c r="F3" i="7"/>
  <c r="G3" i="7" s="1"/>
  <c r="E4" i="7"/>
  <c r="AJ5" i="7"/>
  <c r="AJ6" i="7"/>
  <c r="AJ7" i="7"/>
  <c r="AJ8" i="7"/>
  <c r="AJ9" i="7"/>
  <c r="AJ10" i="7"/>
  <c r="AJ11" i="7"/>
  <c r="AJ12" i="7"/>
  <c r="AJ13" i="7"/>
  <c r="AJ14" i="7"/>
  <c r="AJ15" i="7"/>
  <c r="AJ16" i="7"/>
  <c r="AJ17" i="7"/>
  <c r="AJ18" i="7"/>
  <c r="AJ19" i="7"/>
  <c r="M20" i="7"/>
  <c r="AG20" i="7"/>
  <c r="K7" i="6"/>
  <c r="K9" i="6"/>
  <c r="K10" i="6"/>
  <c r="K11" i="6"/>
  <c r="K12" i="6"/>
  <c r="K13" i="6"/>
  <c r="K4" i="8"/>
  <c r="K5" i="8"/>
  <c r="K4" i="9"/>
  <c r="K5" i="9"/>
  <c r="K6" i="9"/>
  <c r="K22" i="9"/>
  <c r="H3" i="7" l="1"/>
  <c r="G4" i="7"/>
  <c r="F4" i="7"/>
  <c r="I3" i="7" l="1"/>
  <c r="H4" i="7"/>
  <c r="I4" i="7" l="1"/>
  <c r="J3" i="7"/>
  <c r="J4" i="7" l="1"/>
  <c r="K3" i="7"/>
  <c r="K4" i="7" l="1"/>
  <c r="L3" i="7"/>
  <c r="L4" i="7" l="1"/>
  <c r="M3" i="7"/>
  <c r="M4" i="7" l="1"/>
  <c r="N3" i="7"/>
  <c r="O3" i="7" l="1"/>
  <c r="N4" i="7"/>
  <c r="O4" i="7" l="1"/>
  <c r="P3" i="7"/>
  <c r="Q3" i="7" l="1"/>
  <c r="P4" i="7"/>
  <c r="R3" i="7" l="1"/>
  <c r="Q4" i="7"/>
  <c r="S3" i="7" l="1"/>
  <c r="R4" i="7"/>
  <c r="T3" i="7" l="1"/>
  <c r="S4" i="7"/>
  <c r="T4" i="7" l="1"/>
  <c r="U3" i="7"/>
  <c r="V3" i="7" l="1"/>
  <c r="U4" i="7"/>
  <c r="V4" i="7" l="1"/>
  <c r="W3" i="7"/>
  <c r="W4" i="7" l="1"/>
  <c r="X3" i="7"/>
  <c r="X4" i="7" l="1"/>
  <c r="Y3" i="7"/>
  <c r="Y4" i="7" l="1"/>
  <c r="Z3" i="7"/>
  <c r="Z4" i="7" l="1"/>
  <c r="AA3" i="7"/>
  <c r="AB3" i="7" l="1"/>
  <c r="AA4" i="7"/>
  <c r="AC3" i="7" l="1"/>
  <c r="AB4" i="7"/>
  <c r="AD3" i="7" l="1"/>
  <c r="AC4" i="7"/>
  <c r="AE3" i="7" l="1"/>
  <c r="AD4" i="7"/>
  <c r="AF3" i="7" l="1"/>
  <c r="AE4" i="7"/>
  <c r="AG3" i="7" l="1"/>
  <c r="AF4" i="7"/>
  <c r="AH3" i="7" l="1"/>
  <c r="AG4" i="7"/>
  <c r="AH4" i="7" l="1"/>
  <c r="AI3" i="7"/>
  <c r="AI4" i="7" s="1"/>
</calcChain>
</file>

<file path=xl/comments1.xml><?xml version="1.0" encoding="utf-8"?>
<comments xmlns="http://schemas.openxmlformats.org/spreadsheetml/2006/main">
  <authors>
    <author>水野　操子</author>
  </authors>
  <commentList>
    <comment ref="AI2" authorId="0" shapeId="0">
      <text>
        <r>
          <rPr>
            <sz val="9"/>
            <rFont val="MS P ゴシック"/>
            <family val="3"/>
          </rPr>
          <t xml:space="preserve">年・月を入力すると、日付・曜日・土日の網掛けが自動入力します。
</t>
        </r>
      </text>
    </comment>
  </commentList>
</comments>
</file>

<file path=xl/sharedStrings.xml><?xml version="1.0" encoding="utf-8"?>
<sst xmlns="http://schemas.openxmlformats.org/spreadsheetml/2006/main" count="675" uniqueCount="204">
  <si>
    <t>事業所番号</t>
    <rPh sb="0" eb="3">
      <t>ジギョウショ</t>
    </rPh>
    <rPh sb="3" eb="5">
      <t>バンゴウ</t>
    </rPh>
    <phoneticPr fontId="2"/>
  </si>
  <si>
    <t>事業所名</t>
    <rPh sb="0" eb="3">
      <t>ジギョウショ</t>
    </rPh>
    <rPh sb="3" eb="4">
      <t>ナ</t>
    </rPh>
    <phoneticPr fontId="2"/>
  </si>
  <si>
    <t>年度</t>
    <rPh sb="0" eb="2">
      <t>ネンド</t>
    </rPh>
    <phoneticPr fontId="2"/>
  </si>
  <si>
    <t>計</t>
    <rPh sb="0" eb="1">
      <t>ケイ</t>
    </rPh>
    <phoneticPr fontId="2"/>
  </si>
  <si>
    <t>苦情受付年月日</t>
    <rPh sb="0" eb="2">
      <t>クジョウ</t>
    </rPh>
    <rPh sb="2" eb="3">
      <t>ウ</t>
    </rPh>
    <rPh sb="3" eb="4">
      <t>ツ</t>
    </rPh>
    <rPh sb="4" eb="7">
      <t>ネンガッピ</t>
    </rPh>
    <phoneticPr fontId="2"/>
  </si>
  <si>
    <t>年　　月　　日</t>
    <rPh sb="0" eb="1">
      <t>ネン</t>
    </rPh>
    <rPh sb="3" eb="4">
      <t>ツキ</t>
    </rPh>
    <rPh sb="6" eb="7">
      <t>ニチ</t>
    </rPh>
    <phoneticPr fontId="2"/>
  </si>
  <si>
    <t>（１）　苦情処理の状況</t>
    <rPh sb="4" eb="6">
      <t>クジョウ</t>
    </rPh>
    <rPh sb="6" eb="8">
      <t>ショリ</t>
    </rPh>
    <rPh sb="9" eb="11">
      <t>ジョウキョウ</t>
    </rPh>
    <phoneticPr fontId="2"/>
  </si>
  <si>
    <t>事　故　等　の　内　容</t>
    <rPh sb="0" eb="1">
      <t>コト</t>
    </rPh>
    <rPh sb="2" eb="3">
      <t>ユエ</t>
    </rPh>
    <rPh sb="4" eb="5">
      <t>トウ</t>
    </rPh>
    <rPh sb="8" eb="9">
      <t>ナイ</t>
    </rPh>
    <rPh sb="10" eb="11">
      <t>カタチ</t>
    </rPh>
    <phoneticPr fontId="2"/>
  </si>
  <si>
    <t>苦　情　の　内　容</t>
    <rPh sb="0" eb="1">
      <t>ク</t>
    </rPh>
    <rPh sb="2" eb="3">
      <t>ジョウ</t>
    </rPh>
    <rPh sb="6" eb="7">
      <t>ナイ</t>
    </rPh>
    <rPh sb="8" eb="9">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</si>
  <si>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</si>
  <si>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苦　情　へ　の　具　体　的　対　応</t>
    <rPh sb="0" eb="1">
      <t>ク</t>
    </rPh>
    <rPh sb="2" eb="3">
      <t>ジョウ</t>
    </rPh>
    <rPh sb="8" eb="9">
      <t>グ</t>
    </rPh>
    <rPh sb="10" eb="11">
      <t>カラダ</t>
    </rPh>
    <rPh sb="12" eb="13">
      <t>マト</t>
    </rPh>
    <rPh sb="14" eb="15">
      <t>タイ</t>
    </rPh>
    <rPh sb="16" eb="17">
      <t>オウ</t>
    </rPh>
    <phoneticPr fontId="2"/>
  </si>
  <si>
    <t>年齢</t>
    <rPh sb="0" eb="2">
      <t>ネンレイ</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</si>
  <si>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</si>
  <si>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</si>
  <si>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氏　　　　名</t>
    <rPh sb="0" eb="1">
      <t>シ</t>
    </rPh>
    <rPh sb="5" eb="6">
      <t>メイ</t>
    </rPh>
    <phoneticPr fontId="2"/>
  </si>
  <si>
    <t>職　　　　種</t>
    <rPh sb="0" eb="1">
      <t>ショク</t>
    </rPh>
    <rPh sb="5" eb="6">
      <t>タネ</t>
    </rPh>
    <phoneticPr fontId="2"/>
  </si>
  <si>
    <t>当該事業所
の勤務割合</t>
    <rPh sb="0" eb="2">
      <t>トウガイ</t>
    </rPh>
    <rPh sb="2" eb="5">
      <t>ジギョウショ</t>
    </rPh>
    <rPh sb="7" eb="9">
      <t>キンム</t>
    </rPh>
    <rPh sb="9" eb="11">
      <t>ワリアイ</t>
    </rPh>
    <phoneticPr fontId="2"/>
  </si>
  <si>
    <t>兼任先事業所名
とその職種</t>
    <rPh sb="0" eb="2">
      <t>ケンニン</t>
    </rPh>
    <rPh sb="2" eb="3">
      <t>サキ</t>
    </rPh>
    <rPh sb="3" eb="6">
      <t>ジギョウショ</t>
    </rPh>
    <rPh sb="6" eb="7">
      <t>ナ</t>
    </rPh>
    <rPh sb="11" eb="13">
      <t>ショクシュ</t>
    </rPh>
    <phoneticPr fontId="2"/>
  </si>
  <si>
    <t>※1</t>
    <phoneticPr fontId="2"/>
  </si>
  <si>
    <t>兼任先が同一事業所の別職種である場合は、「同事業所」として兼務する職種を記載する。</t>
  </si>
  <si>
    <t>資　　　格</t>
    <rPh sb="0" eb="1">
      <t>シ</t>
    </rPh>
    <rPh sb="4" eb="5">
      <t>カク</t>
    </rPh>
    <phoneticPr fontId="2"/>
  </si>
  <si>
    <t>備　　　　　考</t>
    <rPh sb="0" eb="1">
      <t>ソナエ</t>
    </rPh>
    <rPh sb="6" eb="7">
      <t>コウ</t>
    </rPh>
    <phoneticPr fontId="2"/>
  </si>
  <si>
    <t>火</t>
  </si>
  <si>
    <t>水</t>
  </si>
  <si>
    <t>木</t>
  </si>
  <si>
    <t>金</t>
  </si>
  <si>
    <t>土</t>
  </si>
  <si>
    <t>日</t>
  </si>
  <si>
    <t>合計勤務</t>
    <rPh sb="0" eb="2">
      <t>ゴウケイ</t>
    </rPh>
    <rPh sb="2" eb="4">
      <t>キンム</t>
    </rPh>
    <phoneticPr fontId="2"/>
  </si>
  <si>
    <t>時間数</t>
    <rPh sb="0" eb="2">
      <t>ジカン</t>
    </rPh>
    <rPh sb="2" eb="3">
      <t>スウ</t>
    </rPh>
    <phoneticPr fontId="2"/>
  </si>
  <si>
    <t>職　　種</t>
    <rPh sb="0" eb="1">
      <t>ショク</t>
    </rPh>
    <rPh sb="3" eb="4">
      <t>タネ</t>
    </rPh>
    <phoneticPr fontId="2"/>
  </si>
  <si>
    <t>氏　　名</t>
    <rPh sb="0" eb="1">
      <t>シ</t>
    </rPh>
    <rPh sb="3" eb="4">
      <t>メイ</t>
    </rPh>
    <phoneticPr fontId="2"/>
  </si>
  <si>
    <t>職種は、管理者、サービス提供責任者、従業員、事務員等と記載する。</t>
    <rPh sb="4" eb="7">
      <t>カンリシャ</t>
    </rPh>
    <rPh sb="12" eb="14">
      <t>テイキョウ</t>
    </rPh>
    <rPh sb="14" eb="17">
      <t>セキニンシャ</t>
    </rPh>
    <rPh sb="18" eb="21">
      <t>ジュウギョウイン</t>
    </rPh>
    <phoneticPr fontId="2"/>
  </si>
  <si>
    <t>従業員常勤換算数</t>
    <rPh sb="0" eb="3">
      <t>ジュウギョウイン</t>
    </rPh>
    <rPh sb="3" eb="5">
      <t>ジョウキン</t>
    </rPh>
    <rPh sb="5" eb="7">
      <t>カンサン</t>
    </rPh>
    <rPh sb="7" eb="8">
      <t>スウ</t>
    </rPh>
    <phoneticPr fontId="2"/>
  </si>
  <si>
    <t>職種は、管理者、サービス提供責任者、従業員、事務員等と記載する。</t>
    <rPh sb="12" eb="14">
      <t>テイキョウ</t>
    </rPh>
    <rPh sb="14" eb="17">
      <t>セキニンシャ</t>
    </rPh>
    <rPh sb="18" eb="20">
      <t>ジュウギョウ</t>
    </rPh>
    <phoneticPr fontId="2"/>
  </si>
  <si>
    <t>通院等のための乗車又は降車の介助</t>
    <rPh sb="0" eb="2">
      <t>ツウイン</t>
    </rPh>
    <rPh sb="2" eb="3">
      <t>トウ</t>
    </rPh>
    <rPh sb="7" eb="9">
      <t>ジョウシャ</t>
    </rPh>
    <rPh sb="9" eb="10">
      <t>マタ</t>
    </rPh>
    <rPh sb="11" eb="13">
      <t>コウシャ</t>
    </rPh>
    <rPh sb="14" eb="16">
      <t>カイジョ</t>
    </rPh>
    <phoneticPr fontId="2"/>
  </si>
  <si>
    <t>行動援護</t>
    <rPh sb="0" eb="2">
      <t>コウドウ</t>
    </rPh>
    <rPh sb="2" eb="4">
      <t>エンゴ</t>
    </rPh>
    <phoneticPr fontId="2"/>
  </si>
  <si>
    <t>身体介護を伴う</t>
    <rPh sb="0" eb="2">
      <t>シンタイ</t>
    </rPh>
    <rPh sb="2" eb="4">
      <t>カイゴ</t>
    </rPh>
    <rPh sb="5" eb="6">
      <t>トモナ</t>
    </rPh>
    <phoneticPr fontId="2"/>
  </si>
  <si>
    <t>身体介護を伴わない</t>
    <rPh sb="0" eb="2">
      <t>シンタイ</t>
    </rPh>
    <rPh sb="2" eb="4">
      <t>カイゴ</t>
    </rPh>
    <rPh sb="5" eb="6">
      <t>トモナ</t>
    </rPh>
    <phoneticPr fontId="2"/>
  </si>
  <si>
    <t>（単位：件）</t>
    <rPh sb="1" eb="3">
      <t>タンイ</t>
    </rPh>
    <rPh sb="4" eb="5">
      <t>ケン</t>
    </rPh>
    <phoneticPr fontId="2"/>
  </si>
  <si>
    <t>利用件数</t>
    <rPh sb="0" eb="2">
      <t>リヨウ</t>
    </rPh>
    <rPh sb="2" eb="4">
      <t>ケンスウ</t>
    </rPh>
    <phoneticPr fontId="2"/>
  </si>
  <si>
    <t>(1)</t>
    <phoneticPr fontId="2"/>
  </si>
  <si>
    <t>通院介助</t>
    <rPh sb="0" eb="2">
      <t>ツウイン</t>
    </rPh>
    <rPh sb="2" eb="4">
      <t>カイジョ</t>
    </rPh>
    <phoneticPr fontId="2"/>
  </si>
  <si>
    <t>身体介護中心</t>
    <rPh sb="0" eb="2">
      <t>シンタイ</t>
    </rPh>
    <rPh sb="2" eb="4">
      <t>カイゴ</t>
    </rPh>
    <rPh sb="4" eb="6">
      <t>チュウシン</t>
    </rPh>
    <phoneticPr fontId="2"/>
  </si>
  <si>
    <t>家事援助中心</t>
    <rPh sb="0" eb="2">
      <t>カジ</t>
    </rPh>
    <rPh sb="2" eb="4">
      <t>エンジョ</t>
    </rPh>
    <rPh sb="4" eb="6">
      <t>チュウシン</t>
    </rPh>
    <phoneticPr fontId="2"/>
  </si>
  <si>
    <t>利用者負担上限額管理加算</t>
    <rPh sb="0" eb="3">
      <t>リヨウシャ</t>
    </rPh>
    <rPh sb="3" eb="5">
      <t>フタン</t>
    </rPh>
    <rPh sb="5" eb="7">
      <t>ジョウゲン</t>
    </rPh>
    <rPh sb="7" eb="8">
      <t>ガク</t>
    </rPh>
    <rPh sb="8" eb="10">
      <t>カンリ</t>
    </rPh>
    <rPh sb="10" eb="12">
      <t>カサン</t>
    </rPh>
    <phoneticPr fontId="2"/>
  </si>
  <si>
    <t>重度訪問介護</t>
    <rPh sb="0" eb="2">
      <t>ジュウド</t>
    </rPh>
    <rPh sb="2" eb="4">
      <t>ホウモン</t>
    </rPh>
    <rPh sb="4" eb="6">
      <t>カイゴ</t>
    </rPh>
    <phoneticPr fontId="2"/>
  </si>
  <si>
    <t>居宅介護</t>
    <rPh sb="0" eb="2">
      <t>キョタク</t>
    </rPh>
    <rPh sb="2" eb="4">
      <t>カイゴ</t>
    </rPh>
    <phoneticPr fontId="2"/>
  </si>
  <si>
    <t>年</t>
    <rPh sb="0" eb="1">
      <t>ネン</t>
    </rPh>
    <phoneticPr fontId="2"/>
  </si>
  <si>
    <t>月分</t>
    <rPh sb="0" eb="1">
      <t>ガツ</t>
    </rPh>
    <rPh sb="1" eb="2">
      <t>ブン</t>
    </rPh>
    <phoneticPr fontId="2"/>
  </si>
  <si>
    <t>月</t>
    <phoneticPr fontId="2"/>
  </si>
  <si>
    <t>支給決定
期　　　間</t>
    <rPh sb="0" eb="2">
      <t>シキュウ</t>
    </rPh>
    <rPh sb="2" eb="4">
      <t>ケッテイ</t>
    </rPh>
    <rPh sb="5" eb="6">
      <t>キ</t>
    </rPh>
    <rPh sb="9" eb="10">
      <t>アイダ</t>
    </rPh>
    <phoneticPr fontId="2"/>
  </si>
  <si>
    <t>計画対象
期　　　間</t>
    <rPh sb="0" eb="2">
      <t>ケイカク</t>
    </rPh>
    <rPh sb="2" eb="4">
      <t>タイショウ</t>
    </rPh>
    <rPh sb="5" eb="6">
      <t>キ</t>
    </rPh>
    <rPh sb="9" eb="10">
      <t>アイダ</t>
    </rPh>
    <phoneticPr fontId="2"/>
  </si>
  <si>
    <t>アセスメントの
実　　　　　　施</t>
    <rPh sb="8" eb="9">
      <t>ジツ</t>
    </rPh>
    <rPh sb="15" eb="16">
      <t>シ</t>
    </rPh>
    <phoneticPr fontId="2"/>
  </si>
  <si>
    <t>サービスを提供
する者の氏名</t>
    <rPh sb="5" eb="7">
      <t>テイキョウ</t>
    </rPh>
    <rPh sb="10" eb="11">
      <t>モノ</t>
    </rPh>
    <rPh sb="12" eb="14">
      <t>シメイ</t>
    </rPh>
    <phoneticPr fontId="2"/>
  </si>
  <si>
    <t>提供の日時と
所要時間</t>
    <rPh sb="0" eb="2">
      <t>テイキョウ</t>
    </rPh>
    <rPh sb="3" eb="5">
      <t>ニチジ</t>
    </rPh>
    <rPh sb="7" eb="9">
      <t>ショヨウ</t>
    </rPh>
    <rPh sb="9" eb="11">
      <t>ジカン</t>
    </rPh>
    <phoneticPr fontId="2"/>
  </si>
  <si>
    <t>（適正に処理されていれば○、不備があるときは×を記入すること）</t>
    <rPh sb="1" eb="3">
      <t>テキセイ</t>
    </rPh>
    <rPh sb="4" eb="6">
      <t>ショリ</t>
    </rPh>
    <rPh sb="14" eb="16">
      <t>フビ</t>
    </rPh>
    <rPh sb="24" eb="26">
      <t>キニュウ</t>
    </rPh>
    <phoneticPr fontId="2"/>
  </si>
  <si>
    <t>計画作成者
氏　　　名</t>
    <rPh sb="0" eb="2">
      <t>ケイカク</t>
    </rPh>
    <rPh sb="2" eb="5">
      <t>サクセイシャ</t>
    </rPh>
    <rPh sb="6" eb="7">
      <t>シ</t>
    </rPh>
    <rPh sb="10" eb="11">
      <t>メイ</t>
    </rPh>
    <phoneticPr fontId="2"/>
  </si>
  <si>
    <t>サービスの
詳細な内容</t>
    <rPh sb="6" eb="8">
      <t>ショウサイ</t>
    </rPh>
    <rPh sb="9" eb="11">
      <t>ナイヨウ</t>
    </rPh>
    <phoneticPr fontId="2"/>
  </si>
  <si>
    <t>利用者への交付
及び説明</t>
    <rPh sb="0" eb="3">
      <t>リヨウシャ</t>
    </rPh>
    <rPh sb="5" eb="7">
      <t>コウフ</t>
    </rPh>
    <rPh sb="8" eb="9">
      <t>オヨ</t>
    </rPh>
    <rPh sb="10" eb="12">
      <t>セツメイ</t>
    </rPh>
    <phoneticPr fontId="2"/>
  </si>
  <si>
    <t>　（従業員の合計勤務時間数）</t>
    <rPh sb="2" eb="5">
      <t>ジュウギョウイン</t>
    </rPh>
    <rPh sb="6" eb="8">
      <t>ゴウケイ</t>
    </rPh>
    <rPh sb="8" eb="10">
      <t>キンム</t>
    </rPh>
    <rPh sb="10" eb="13">
      <t>ジカンスウ</t>
    </rPh>
    <phoneticPr fontId="2"/>
  </si>
  <si>
    <t>＝</t>
    <phoneticPr fontId="2"/>
  </si>
  <si>
    <t>常勤換算</t>
    <rPh sb="0" eb="2">
      <t>ジョウキン</t>
    </rPh>
    <rPh sb="2" eb="4">
      <t>カンサン</t>
    </rPh>
    <phoneticPr fontId="2"/>
  </si>
  <si>
    <t>人</t>
    <rPh sb="0" eb="1">
      <t>ニン</t>
    </rPh>
    <phoneticPr fontId="2"/>
  </si>
  <si>
    <t>÷　（常勤勤務時間数）</t>
    <phoneticPr fontId="2"/>
  </si>
  <si>
    <t>時間</t>
    <rPh sb="0" eb="2">
      <t>ジカン</t>
    </rPh>
    <phoneticPr fontId="2"/>
  </si>
  <si>
    <t>常勤者の１週当たりの勤務時間が32時間を下回るときは、32時間を基本として常勤換算の算定をすること。</t>
    <rPh sb="0" eb="2">
      <t>ジョウキン</t>
    </rPh>
    <rPh sb="2" eb="3">
      <t>シャ</t>
    </rPh>
    <rPh sb="5" eb="6">
      <t>シュウ</t>
    </rPh>
    <rPh sb="6" eb="7">
      <t>ア</t>
    </rPh>
    <rPh sb="10" eb="12">
      <t>キンム</t>
    </rPh>
    <rPh sb="12" eb="14">
      <t>ジカン</t>
    </rPh>
    <rPh sb="17" eb="19">
      <t>ジカン</t>
    </rPh>
    <rPh sb="20" eb="22">
      <t>シタマワ</t>
    </rPh>
    <rPh sb="29" eb="31">
      <t>ジカン</t>
    </rPh>
    <rPh sb="32" eb="34">
      <t>キホン</t>
    </rPh>
    <rPh sb="37" eb="39">
      <t>ジョウキン</t>
    </rPh>
    <rPh sb="39" eb="41">
      <t>カンサン</t>
    </rPh>
    <rPh sb="42" eb="44">
      <t>サンテイ</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</si>
  <si>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</si>
  <si>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</si>
  <si>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初回加算</t>
    <rPh sb="0" eb="2">
      <t>ショカイ</t>
    </rPh>
    <rPh sb="2" eb="4">
      <t>カサン</t>
    </rPh>
    <phoneticPr fontId="2"/>
  </si>
  <si>
    <t>緊急時対応加算</t>
    <rPh sb="0" eb="3">
      <t>キンキュウジ</t>
    </rPh>
    <rPh sb="3" eb="5">
      <t>タイオウ</t>
    </rPh>
    <rPh sb="5" eb="7">
      <t>カサン</t>
    </rPh>
    <phoneticPr fontId="2"/>
  </si>
  <si>
    <t>(2)</t>
    <phoneticPr fontId="2"/>
  </si>
  <si>
    <t>(3)</t>
    <phoneticPr fontId="2"/>
  </si>
  <si>
    <t>喀痰吸引等支援体制加算</t>
    <rPh sb="0" eb="2">
      <t>カクタン</t>
    </rPh>
    <rPh sb="2" eb="5">
      <t>キュウインナド</t>
    </rPh>
    <rPh sb="5" eb="7">
      <t>シエン</t>
    </rPh>
    <rPh sb="7" eb="9">
      <t>タイセイ</t>
    </rPh>
    <rPh sb="9" eb="11">
      <t>カサン</t>
    </rPh>
    <phoneticPr fontId="2"/>
  </si>
  <si>
    <t>-居宅介護・重度訪問介護・同行援護・行動援護　４-</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</si>
  <si>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(4)</t>
    <phoneticPr fontId="2"/>
  </si>
  <si>
    <t>同行援護</t>
    <rPh sb="0" eb="2">
      <t>ドウコウ</t>
    </rPh>
    <rPh sb="2" eb="4">
      <t>エンゴ</t>
    </rPh>
    <phoneticPr fontId="2"/>
  </si>
  <si>
    <t>同行援護（身体介護を伴う場合）</t>
    <rPh sb="0" eb="2">
      <t>ドウコウ</t>
    </rPh>
    <rPh sb="2" eb="4">
      <t>エンゴ</t>
    </rPh>
    <rPh sb="5" eb="7">
      <t>シンタイ</t>
    </rPh>
    <rPh sb="7" eb="9">
      <t>カイゴ</t>
    </rPh>
    <rPh sb="10" eb="11">
      <t>トモナ</t>
    </rPh>
    <rPh sb="12" eb="14">
      <t>バアイ</t>
    </rPh>
    <phoneticPr fontId="2"/>
  </si>
  <si>
    <t>同行援護（身体介護を伴わない場合）</t>
    <rPh sb="0" eb="2">
      <t>ドウコウ</t>
    </rPh>
    <rPh sb="2" eb="4">
      <t>エンゴ</t>
    </rPh>
    <phoneticPr fontId="2"/>
  </si>
  <si>
    <t>-居宅介護・重度訪問介護・同行援護・行動援護　５-</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</si>
  <si>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-居宅介護・重度訪問介護・同行援護・行動援護　６-</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</si>
  <si>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-居宅介護・重度訪問介護・同行援護・行動援護　７-</t>
    <phoneticPr fontId="2"/>
  </si>
  <si>
    <t>-居宅介護・重度訪問介護・同行援護・行動援護　３-</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</si>
  <si>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移動介護加算</t>
    <phoneticPr fontId="2"/>
  </si>
  <si>
    <t>3時間以上</t>
    <phoneticPr fontId="2"/>
  </si>
  <si>
    <t>1時間未満</t>
    <phoneticPr fontId="2"/>
  </si>
  <si>
    <t>1時間以上1時間30分未満</t>
    <phoneticPr fontId="2"/>
  </si>
  <si>
    <t>1時間30分以上2時間未満</t>
    <phoneticPr fontId="2"/>
  </si>
  <si>
    <t>2時間以上2時間30分未満</t>
    <phoneticPr fontId="2"/>
  </si>
  <si>
    <t>2時間30分以上3時間未満</t>
    <phoneticPr fontId="2"/>
  </si>
  <si>
    <t>-居宅介護・重度訪問介護・同行援護・行動援護　２-</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</si>
  <si>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指定障害福祉サービス・居宅介護、重度訪問介護、同行援護</t>
    <rPh sb="0" eb="2">
      <t>シテイ</t>
    </rPh>
    <rPh sb="2" eb="4">
      <t>ショウガイ</t>
    </rPh>
    <rPh sb="4" eb="6">
      <t>フクシ</t>
    </rPh>
    <rPh sb="11" eb="13">
      <t>キョタク</t>
    </rPh>
    <rPh sb="13" eb="15">
      <t>カイゴ</t>
    </rPh>
    <rPh sb="16" eb="18">
      <t>ジュウド</t>
    </rPh>
    <rPh sb="18" eb="20">
      <t>ホウモン</t>
    </rPh>
    <rPh sb="20" eb="22">
      <t>カイゴ</t>
    </rPh>
    <rPh sb="23" eb="25">
      <t>ドウコウ</t>
    </rPh>
    <rPh sb="25" eb="27">
      <t>エンゴ</t>
    </rPh>
    <phoneticPr fontId="2"/>
  </si>
  <si>
    <t>－居宅介護・重度訪問介護・同行援護・行動援護　１－</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</si>
  <si>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福祉専門職員等連携加算</t>
    <rPh sb="0" eb="2">
      <t>フクシ</t>
    </rPh>
    <rPh sb="2" eb="4">
      <t>センモン</t>
    </rPh>
    <rPh sb="4" eb="7">
      <t>ショクイントウ</t>
    </rPh>
    <rPh sb="7" eb="9">
      <t>レンケイ</t>
    </rPh>
    <rPh sb="9" eb="11">
      <t>カサン</t>
    </rPh>
    <phoneticPr fontId="2"/>
  </si>
  <si>
    <t>行動障害支援連携加算</t>
    <rPh sb="0" eb="2">
      <t>コウドウ</t>
    </rPh>
    <rPh sb="2" eb="4">
      <t>ショウガイ</t>
    </rPh>
    <rPh sb="4" eb="6">
      <t>シエン</t>
    </rPh>
    <rPh sb="6" eb="8">
      <t>レンケイ</t>
    </rPh>
    <rPh sb="8" eb="10">
      <t>カサン</t>
    </rPh>
    <phoneticPr fontId="2"/>
  </si>
  <si>
    <t>行動障害支援指導連携加算</t>
    <rPh sb="0" eb="2">
      <t>コウドウ</t>
    </rPh>
    <rPh sb="2" eb="4">
      <t>ショウガイ</t>
    </rPh>
    <rPh sb="4" eb="6">
      <t>シエン</t>
    </rPh>
    <rPh sb="6" eb="8">
      <t>シドウ</t>
    </rPh>
    <rPh sb="8" eb="10">
      <t>レンケイ</t>
    </rPh>
    <rPh sb="10" eb="12">
      <t>カサン</t>
    </rPh>
    <phoneticPr fontId="2"/>
  </si>
  <si>
    <t>令和</t>
    <rPh sb="0" eb="2">
      <t>レイワ</t>
    </rPh>
    <phoneticPr fontId="2"/>
  </si>
  <si>
    <t>令和　　年　　月　　日現在</t>
    <rPh sb="0" eb="2">
      <t>レイワ</t>
    </rPh>
    <rPh sb="4" eb="5">
      <t>ネン</t>
    </rPh>
    <rPh sb="7" eb="8">
      <t>ツキ</t>
    </rPh>
    <rPh sb="10" eb="11">
      <t>ニチ</t>
    </rPh>
    <rPh sb="11" eb="13">
      <t>ゲンザイ</t>
    </rPh>
    <phoneticPr fontId="2"/>
  </si>
  <si>
    <t>令和　　　年　　　月分</t>
    <rPh sb="0" eb="2">
      <t>レイワ</t>
    </rPh>
    <rPh sb="5" eb="6">
      <t>ネン</t>
    </rPh>
    <rPh sb="9" eb="10">
      <t>ツキ</t>
    </rPh>
    <rPh sb="10" eb="11">
      <t>ブン</t>
    </rPh>
    <phoneticPr fontId="2"/>
  </si>
  <si>
    <t>重度訪問介護
（入院中等の障害者に提供）</t>
    <rPh sb="0" eb="2">
      <t>ジュウド</t>
    </rPh>
    <rPh sb="2" eb="4">
      <t>ホウモン</t>
    </rPh>
    <rPh sb="4" eb="6">
      <t>カイゴ</t>
    </rPh>
    <rPh sb="8" eb="11">
      <t>ニュウインチュウ</t>
    </rPh>
    <rPh sb="11" eb="12">
      <t>トウ</t>
    </rPh>
    <rPh sb="13" eb="16">
      <t>ショウガイシャ</t>
    </rPh>
    <rPh sb="17" eb="19">
      <t>テイキョウ</t>
    </rPh>
    <phoneticPr fontId="2"/>
  </si>
  <si>
    <t>　　※作成時期、作成過程、作成上の留意点、計画変更の状況等を備考欄に記載すること。</t>
    <rPh sb="30" eb="32">
      <t>ビコウ</t>
    </rPh>
    <rPh sb="32" eb="33">
      <t>ラン</t>
    </rPh>
    <phoneticPr fontId="2"/>
  </si>
  <si>
    <t>備考（※）</t>
    <rPh sb="0" eb="2">
      <t>ビコウ</t>
    </rPh>
    <phoneticPr fontId="2"/>
  </si>
  <si>
    <t>移動介護緊急時支援加算</t>
    <rPh sb="0" eb="2">
      <t>イドウ</t>
    </rPh>
    <rPh sb="2" eb="4">
      <t>カイゴ</t>
    </rPh>
    <rPh sb="4" eb="7">
      <t>キンキュウジ</t>
    </rPh>
    <rPh sb="7" eb="9">
      <t>シエン</t>
    </rPh>
    <rPh sb="9" eb="11">
      <t>カサン</t>
    </rPh>
    <phoneticPr fontId="2"/>
  </si>
  <si>
    <t>住所</t>
    <rPh sb="0" eb="2">
      <t>ジュウショ</t>
    </rPh>
    <phoneticPr fontId="2"/>
  </si>
  <si>
    <t>電話</t>
    <rPh sb="0" eb="2">
      <t>デンワ</t>
    </rPh>
    <phoneticPr fontId="2"/>
  </si>
  <si>
    <t>メールアドレス</t>
    <phoneticPr fontId="2"/>
  </si>
  <si>
    <t>＠</t>
    <phoneticPr fontId="2"/>
  </si>
  <si>
    <t>　</t>
    <phoneticPr fontId="2"/>
  </si>
  <si>
    <t>※不足する項目は追加してください。</t>
    <rPh sb="1" eb="3">
      <t>フソク</t>
    </rPh>
    <rPh sb="5" eb="7">
      <t>コウモク</t>
    </rPh>
    <rPh sb="8" eb="10">
      <t>ツイカ</t>
    </rPh>
    <phoneticPr fontId="2"/>
  </si>
  <si>
    <t>及び行動援護事業所実地指導事前提出資料</t>
    <rPh sb="6" eb="9">
      <t>ジギョウショ</t>
    </rPh>
    <rPh sb="9" eb="11">
      <t>ジッチ</t>
    </rPh>
    <rPh sb="11" eb="13">
      <t>シドウ</t>
    </rPh>
    <rPh sb="13" eb="15">
      <t>ジゼン</t>
    </rPh>
    <rPh sb="15" eb="17">
      <t>テイシュツ</t>
    </rPh>
    <rPh sb="17" eb="19">
      <t>シリョウ</t>
    </rPh>
    <phoneticPr fontId="2"/>
  </si>
  <si>
    <r>
      <t>福祉・介護職員等ベースアップ等支援加算</t>
    </r>
    <r>
      <rPr>
        <sz val="9"/>
        <color indexed="10"/>
        <rFont val="ＭＳ Ｐゴシック"/>
        <family val="3"/>
      </rPr>
      <t>　</t>
    </r>
    <phoneticPr fontId="2"/>
  </si>
  <si>
    <t>相談窓口の定め</t>
    <rPh sb="0" eb="4">
      <t>ソウダンマドグチ</t>
    </rPh>
    <rPh sb="5" eb="6">
      <t>サダ</t>
    </rPh>
    <phoneticPr fontId="2"/>
  </si>
  <si>
    <t>方針等の従業者へ周知・啓発</t>
    <rPh sb="11" eb="13">
      <t>ケイハツ</t>
    </rPh>
    <phoneticPr fontId="2"/>
  </si>
  <si>
    <t>身体拘束適正化委員会の開催</t>
    <rPh sb="0" eb="4">
      <t>シンタイ</t>
    </rPh>
    <rPh sb="4" eb="10">
      <t>テキセイカイインカイ</t>
    </rPh>
    <rPh sb="11" eb="13">
      <t>カイサイ</t>
    </rPh>
    <phoneticPr fontId="2"/>
  </si>
  <si>
    <t>開催日：令和　　年　　月　　日</t>
    <rPh sb="0" eb="3">
      <t>カイサイビ</t>
    </rPh>
    <rPh sb="4" eb="6">
      <t>レイワ</t>
    </rPh>
    <rPh sb="8" eb="9">
      <t>ネン</t>
    </rPh>
    <rPh sb="11" eb="12">
      <t>ガツ</t>
    </rPh>
    <rPh sb="14" eb="15">
      <t>ニチ</t>
    </rPh>
    <phoneticPr fontId="2"/>
  </si>
  <si>
    <t>会議の記録</t>
    <rPh sb="0" eb="2">
      <t>カイギ</t>
    </rPh>
    <rPh sb="3" eb="5">
      <t>キロク</t>
    </rPh>
    <phoneticPr fontId="2"/>
  </si>
  <si>
    <t>身体拘束適正化委員会の従業者への周知</t>
    <rPh sb="11" eb="14">
      <t>ジュウギョウシャ</t>
    </rPh>
    <rPh sb="16" eb="18">
      <t>シュウチ</t>
    </rPh>
    <phoneticPr fontId="2"/>
  </si>
  <si>
    <t>周知方法</t>
    <rPh sb="0" eb="4">
      <t>シュウチホウホウ</t>
    </rPh>
    <phoneticPr fontId="2"/>
  </si>
  <si>
    <t>身体拘束適正化のための研修の実施</t>
    <rPh sb="11" eb="13">
      <t>ケンシュウ</t>
    </rPh>
    <rPh sb="14" eb="16">
      <t>ジッシ</t>
    </rPh>
    <phoneticPr fontId="2"/>
  </si>
  <si>
    <t>研修の記録</t>
    <rPh sb="0" eb="2">
      <t>ケンシュウ</t>
    </rPh>
    <rPh sb="3" eb="5">
      <t>キロク</t>
    </rPh>
    <phoneticPr fontId="2"/>
  </si>
  <si>
    <t>虐待防止委員会の開催</t>
    <rPh sb="0" eb="4">
      <t>ギャクタイボウシ</t>
    </rPh>
    <rPh sb="4" eb="7">
      <t>イインカイ</t>
    </rPh>
    <rPh sb="8" eb="10">
      <t>カイサイ</t>
    </rPh>
    <phoneticPr fontId="2"/>
  </si>
  <si>
    <t>虐待防止委員会の従業者への周知</t>
    <rPh sb="0" eb="4">
      <t>ギャクタイボウシ</t>
    </rPh>
    <rPh sb="8" eb="11">
      <t>ジュウギョウシャ</t>
    </rPh>
    <rPh sb="13" eb="15">
      <t>シュウチ</t>
    </rPh>
    <phoneticPr fontId="2"/>
  </si>
  <si>
    <t>虐待防止のための研修の実施</t>
    <rPh sb="0" eb="4">
      <t>ギャクタイボウシ</t>
    </rPh>
    <rPh sb="8" eb="10">
      <t>ケンシュウ</t>
    </rPh>
    <rPh sb="11" eb="13">
      <t>ジッシ</t>
    </rPh>
    <phoneticPr fontId="2"/>
  </si>
  <si>
    <t>虐待防止のための担当者</t>
    <rPh sb="8" eb="11">
      <t>タントウシャ</t>
    </rPh>
    <phoneticPr fontId="2"/>
  </si>
  <si>
    <t>役職等　</t>
    <rPh sb="0" eb="2">
      <t>ヤクショク</t>
    </rPh>
    <rPh sb="2" eb="3">
      <t>ナド</t>
    </rPh>
    <phoneticPr fontId="2"/>
  </si>
  <si>
    <t>氏名</t>
    <rPh sb="0" eb="2">
      <t>シメイ</t>
    </rPh>
    <phoneticPr fontId="2"/>
  </si>
  <si>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2"/>
  </si>
  <si>
    <t>福祉・介護職員等ベースアップ等支援加算</t>
    <phoneticPr fontId="2"/>
  </si>
  <si>
    <t>福祉・介護職員処遇改善加算(　）</t>
    <phoneticPr fontId="2"/>
  </si>
  <si>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2"/>
  </si>
  <si>
    <t>役職等　</t>
    <phoneticPr fontId="2"/>
  </si>
  <si>
    <t>あり　・　なし</t>
    <phoneticPr fontId="2"/>
  </si>
  <si>
    <t>業務継続計画の作成</t>
    <rPh sb="0" eb="4">
      <t>ギョウムケイゾク</t>
    </rPh>
    <rPh sb="4" eb="6">
      <t>ケイカク</t>
    </rPh>
    <rPh sb="7" eb="9">
      <t>サクセイ</t>
    </rPh>
    <phoneticPr fontId="2"/>
  </si>
  <si>
    <t>あり　　・　　　なし</t>
  </si>
  <si>
    <t>業務継続計画のの従業者への周知</t>
    <rPh sb="8" eb="11">
      <t>ジュウギョウシャ</t>
    </rPh>
    <rPh sb="13" eb="15">
      <t>シュウチ</t>
    </rPh>
    <phoneticPr fontId="2"/>
  </si>
  <si>
    <t>業務継続計画のための研修の実施</t>
    <rPh sb="10" eb="12">
      <t>ケンシュウ</t>
    </rPh>
    <rPh sb="13" eb="15">
      <t>ジッシ</t>
    </rPh>
    <phoneticPr fontId="2"/>
  </si>
  <si>
    <t>業務継続計画のための訓練の実施</t>
    <rPh sb="10" eb="12">
      <t>クンレン</t>
    </rPh>
    <rPh sb="13" eb="15">
      <t>ジッシ</t>
    </rPh>
    <phoneticPr fontId="2"/>
  </si>
  <si>
    <t>訓練の記録</t>
    <rPh sb="0" eb="2">
      <t>クンレン</t>
    </rPh>
    <rPh sb="3" eb="5">
      <t>キロク</t>
    </rPh>
    <phoneticPr fontId="2"/>
  </si>
  <si>
    <t>資格は、介護福祉士、ヘルパー１級、看護師、准看護師、無資格等と記載する。( 同行援護の場合、資格の種類を記載をする。)</t>
    <rPh sb="38" eb="42">
      <t>ドウコウエンゴ</t>
    </rPh>
    <rPh sb="43" eb="45">
      <t>バアイ</t>
    </rPh>
    <rPh sb="46" eb="48">
      <t>シカク</t>
    </rPh>
    <rPh sb="49" eb="51">
      <t>シュルイ</t>
    </rPh>
    <rPh sb="52" eb="54">
      <t>キサイ</t>
    </rPh>
    <phoneticPr fontId="2"/>
  </si>
  <si>
    <t>福祉・介護職員処遇改善加算（Ⅰ・Ⅱ・Ⅲ）</t>
    <phoneticPr fontId="2"/>
  </si>
  <si>
    <t>当該事業所の勤務割合は、常勤専任者の勤務時間を１とした場合の割合を記載する（例えば常勤専任者が週４０時間である場合に、当該職員が、週１０時間</t>
    <rPh sb="59" eb="61">
      <t>トウガイ</t>
    </rPh>
    <rPh sb="61" eb="63">
      <t>ショクイン</t>
    </rPh>
    <rPh sb="65" eb="66">
      <t>シュウ</t>
    </rPh>
    <rPh sb="68" eb="70">
      <t>ジカン</t>
    </rPh>
    <phoneticPr fontId="2"/>
  </si>
  <si>
    <t>各日毎に実際に担当した時間数を記載すること（例：８時間→「８」。ただし、超過勤務時間を除く。）。</t>
    <rPh sb="22" eb="23">
      <t>レイ</t>
    </rPh>
    <phoneticPr fontId="2"/>
  </si>
  <si>
    <t>下欄に従業員の常勤換算数を記載する。例えば、常勤者の当月勤務時間数が１６０時間の場合に、従業員の全員の合計勤務時間数が、４２０時間の場合は、４２０／１６０＝２．６人とする（小数点以下第２位を切り捨て。）。なお、この合計勤務時間数には、有給休暇及び特別休暇（育休・傷病等の長期休暇は除く。）を勤務したものとして算定したものを用いる。</t>
    <rPh sb="0" eb="1">
      <t>シタ</t>
    </rPh>
    <rPh sb="3" eb="6">
      <t>ジュウギョウイン</t>
    </rPh>
    <rPh sb="7" eb="9">
      <t>ジョウキン</t>
    </rPh>
    <rPh sb="9" eb="11">
      <t>カンサン</t>
    </rPh>
    <rPh sb="11" eb="12">
      <t>スウ</t>
    </rPh>
    <rPh sb="13" eb="15">
      <t>キサイ</t>
    </rPh>
    <rPh sb="18" eb="19">
      <t>タト</t>
    </rPh>
    <rPh sb="22" eb="25">
      <t>ジョウキンシャ</t>
    </rPh>
    <rPh sb="26" eb="27">
      <t>ア</t>
    </rPh>
    <rPh sb="27" eb="28">
      <t>ツキ</t>
    </rPh>
    <rPh sb="28" eb="30">
      <t>キンム</t>
    </rPh>
    <rPh sb="30" eb="33">
      <t>ジカンスウ</t>
    </rPh>
    <rPh sb="37" eb="39">
      <t>ジカン</t>
    </rPh>
    <rPh sb="40" eb="42">
      <t>バアイ</t>
    </rPh>
    <rPh sb="44" eb="47">
      <t>ジュウギョウイン</t>
    </rPh>
    <rPh sb="48" eb="50">
      <t>ゼンイン</t>
    </rPh>
    <rPh sb="51" eb="53">
      <t>ゴウケイ</t>
    </rPh>
    <rPh sb="53" eb="55">
      <t>キンム</t>
    </rPh>
    <rPh sb="55" eb="57">
      <t>ジカン</t>
    </rPh>
    <rPh sb="57" eb="58">
      <t>スウ</t>
    </rPh>
    <rPh sb="63" eb="65">
      <t>ジカン</t>
    </rPh>
    <rPh sb="66" eb="68">
      <t>バアイ</t>
    </rPh>
    <rPh sb="81" eb="82">
      <t>ヒト</t>
    </rPh>
    <rPh sb="86" eb="89">
      <t>ショウスウテン</t>
    </rPh>
    <rPh sb="89" eb="91">
      <t>イカ</t>
    </rPh>
    <rPh sb="91" eb="92">
      <t>ダイ</t>
    </rPh>
    <rPh sb="93" eb="94">
      <t>イ</t>
    </rPh>
    <rPh sb="95" eb="96">
      <t>キ</t>
    </rPh>
    <rPh sb="97" eb="98">
      <t>ス</t>
    </rPh>
    <rPh sb="107" eb="109">
      <t>ゴウケイ</t>
    </rPh>
    <rPh sb="109" eb="111">
      <t>キンム</t>
    </rPh>
    <rPh sb="111" eb="114">
      <t>ジカンスウ</t>
    </rPh>
    <rPh sb="117" eb="119">
      <t>ユウキュウ</t>
    </rPh>
    <rPh sb="119" eb="121">
      <t>キュウカ</t>
    </rPh>
    <rPh sb="121" eb="122">
      <t>オヨ</t>
    </rPh>
    <rPh sb="123" eb="125">
      <t>トクベツ</t>
    </rPh>
    <rPh sb="125" eb="127">
      <t>キュウカ</t>
    </rPh>
    <rPh sb="131" eb="133">
      <t>ショウビョウ</t>
    </rPh>
    <rPh sb="133" eb="134">
      <t>トウ</t>
    </rPh>
    <rPh sb="135" eb="137">
      <t>チョウキ</t>
    </rPh>
    <rPh sb="137" eb="139">
      <t>キュウカ</t>
    </rPh>
    <rPh sb="140" eb="141">
      <t>ノゾ</t>
    </rPh>
    <rPh sb="145" eb="147">
      <t>キンム</t>
    </rPh>
    <rPh sb="154" eb="156">
      <t>サンテイ</t>
    </rPh>
    <rPh sb="161" eb="162">
      <t>モチ</t>
    </rPh>
    <phoneticPr fontId="2"/>
  </si>
  <si>
    <t>勤務であれば２０／４０＝０．５とする。）。</t>
    <rPh sb="0" eb="2">
      <t>キンム</t>
    </rPh>
    <phoneticPr fontId="2"/>
  </si>
  <si>
    <t>（２）　事故等発生時の対応状況</t>
    <rPh sb="4" eb="6">
      <t>ジコ</t>
    </rPh>
    <rPh sb="6" eb="7">
      <t>ナド</t>
    </rPh>
    <rPh sb="7" eb="9">
      <t>ハッセイ</t>
    </rPh>
    <rPh sb="9" eb="10">
      <t>ジ</t>
    </rPh>
    <rPh sb="11" eb="13">
      <t>タイオウ</t>
    </rPh>
    <rPh sb="13" eb="15">
      <t>ジョウキョウ</t>
    </rPh>
    <phoneticPr fontId="2"/>
  </si>
  <si>
    <t>事故等発生年月日</t>
    <rPh sb="0" eb="2">
      <t>ジコ</t>
    </rPh>
    <rPh sb="2" eb="3">
      <t>ナド</t>
    </rPh>
    <rPh sb="3" eb="5">
      <t>ハッセイ</t>
    </rPh>
    <rPh sb="5" eb="8">
      <t>ネンガッピ</t>
    </rPh>
    <phoneticPr fontId="2"/>
  </si>
  <si>
    <t>暦月により１ヶ月分をまとめること（既存資料の活用可。）。</t>
    <rPh sb="0" eb="1">
      <t>レキ</t>
    </rPh>
    <rPh sb="1" eb="2">
      <t>ツキ</t>
    </rPh>
    <rPh sb="7" eb="8">
      <t>ツキ</t>
    </rPh>
    <rPh sb="8" eb="9">
      <t>ブン</t>
    </rPh>
    <rPh sb="17" eb="19">
      <t>キソン</t>
    </rPh>
    <rPh sb="19" eb="21">
      <t>シリョウ</t>
    </rPh>
    <rPh sb="22" eb="24">
      <t>カツヨウ</t>
    </rPh>
    <rPh sb="24" eb="25">
      <t>カ</t>
    </rPh>
    <phoneticPr fontId="2"/>
  </si>
  <si>
    <t>ハラスメント防止のための担当者</t>
    <phoneticPr fontId="2"/>
  </si>
  <si>
    <t>身体拘束適正化のため指針の整備</t>
    <rPh sb="10" eb="12">
      <t>シシン</t>
    </rPh>
    <rPh sb="13" eb="15">
      <t>セイビ</t>
    </rPh>
    <phoneticPr fontId="2"/>
  </si>
  <si>
    <t>している　　・　していない</t>
    <phoneticPr fontId="2"/>
  </si>
  <si>
    <t>６（2024）</t>
    <phoneticPr fontId="2"/>
  </si>
  <si>
    <t>備　考</t>
    <rPh sb="0" eb="1">
      <t>ビ</t>
    </rPh>
    <rPh sb="2" eb="3">
      <t>コウ</t>
    </rPh>
    <phoneticPr fontId="2"/>
  </si>
  <si>
    <t>～30分未満</t>
    <rPh sb="3" eb="4">
      <t>フン</t>
    </rPh>
    <rPh sb="4" eb="6">
      <t>ミマン</t>
    </rPh>
    <phoneticPr fontId="2"/>
  </si>
  <si>
    <t>30～60分</t>
    <rPh sb="5" eb="6">
      <t>フン</t>
    </rPh>
    <phoneticPr fontId="2"/>
  </si>
  <si>
    <t>60～90分</t>
    <rPh sb="5" eb="6">
      <t>フン</t>
    </rPh>
    <phoneticPr fontId="2"/>
  </si>
  <si>
    <t>90～120分</t>
    <rPh sb="6" eb="7">
      <t>フン</t>
    </rPh>
    <phoneticPr fontId="2"/>
  </si>
  <si>
    <t>120～150分</t>
    <rPh sb="7" eb="8">
      <t>フン</t>
    </rPh>
    <phoneticPr fontId="2"/>
  </si>
  <si>
    <t>150～180分</t>
    <rPh sb="7" eb="8">
      <t>フン</t>
    </rPh>
    <phoneticPr fontId="2"/>
  </si>
  <si>
    <t>180分～</t>
    <rPh sb="3" eb="4">
      <t>フン</t>
    </rPh>
    <phoneticPr fontId="2"/>
  </si>
  <si>
    <t>加算</t>
    <rPh sb="0" eb="2">
      <t>カサン</t>
    </rPh>
    <phoneticPr fontId="2"/>
  </si>
  <si>
    <t>合計</t>
    <rPh sb="0" eb="2">
      <t>ゴウケイ</t>
    </rPh>
    <phoneticPr fontId="2"/>
  </si>
  <si>
    <t>-</t>
    <phoneticPr fontId="2"/>
  </si>
  <si>
    <t>○</t>
    <phoneticPr fontId="2"/>
  </si>
  <si>
    <t>（記入例）　初回加算</t>
    <rPh sb="1" eb="3">
      <t>キニュウ</t>
    </rPh>
    <rPh sb="3" eb="4">
      <t>レイ</t>
    </rPh>
    <rPh sb="6" eb="8">
      <t>ショカイ</t>
    </rPh>
    <rPh sb="8" eb="10">
      <t>カサン</t>
    </rPh>
    <phoneticPr fontId="2"/>
  </si>
  <si>
    <t>（記入例）　身体介護中心</t>
    <rPh sb="1" eb="3">
      <t>キニュウ</t>
    </rPh>
    <rPh sb="3" eb="4">
      <t>レイ</t>
    </rPh>
    <rPh sb="6" eb="8">
      <t>シンタイ</t>
    </rPh>
    <rPh sb="8" eb="10">
      <t>カイゴ</t>
    </rPh>
    <rPh sb="10" eb="12">
      <t>チュウシン</t>
    </rPh>
    <phoneticPr fontId="2"/>
  </si>
  <si>
    <t>○</t>
  </si>
  <si>
    <t>（３名）</t>
    <rPh sb="2" eb="3">
      <t>メイ</t>
    </rPh>
    <phoneticPr fontId="2"/>
  </si>
  <si>
    <t>※加算については「○」又は「 - 」を選択し、備考に対象人員数を（ ）書きする</t>
    <rPh sb="1" eb="3">
      <t>カサン</t>
    </rPh>
    <rPh sb="11" eb="12">
      <t>マタ</t>
    </rPh>
    <rPh sb="19" eb="21">
      <t>センタク</t>
    </rPh>
    <rPh sb="23" eb="25">
      <t>ビコウ</t>
    </rPh>
    <rPh sb="26" eb="28">
      <t>タイショウ</t>
    </rPh>
    <rPh sb="28" eb="30">
      <t>ジンイン</t>
    </rPh>
    <rPh sb="30" eb="31">
      <t>スウ</t>
    </rPh>
    <rPh sb="35" eb="36">
      <t>カ</t>
    </rPh>
    <phoneticPr fontId="2"/>
  </si>
  <si>
    <t>～60分未満</t>
    <rPh sb="3" eb="4">
      <t>フン</t>
    </rPh>
    <rPh sb="4" eb="6">
      <t>ミマン</t>
    </rPh>
    <phoneticPr fontId="2"/>
  </si>
  <si>
    <t>180～210分</t>
    <rPh sb="7" eb="8">
      <t>フン</t>
    </rPh>
    <phoneticPr fontId="2"/>
  </si>
  <si>
    <t>210分～</t>
    <rPh sb="3" eb="4">
      <t>フン</t>
    </rPh>
    <phoneticPr fontId="2"/>
  </si>
  <si>
    <t>感染対策委員会の開催</t>
    <rPh sb="0" eb="2">
      <t>カンセン</t>
    </rPh>
    <rPh sb="2" eb="4">
      <t>タイサク</t>
    </rPh>
    <rPh sb="4" eb="7">
      <t>イインカイ</t>
    </rPh>
    <rPh sb="8" eb="10">
      <t>カイサイ</t>
    </rPh>
    <phoneticPr fontId="2"/>
  </si>
  <si>
    <t>感染対策委員会の従業者への周知</t>
    <rPh sb="0" eb="2">
      <t>カンセン</t>
    </rPh>
    <rPh sb="2" eb="4">
      <t>タイサク</t>
    </rPh>
    <rPh sb="8" eb="11">
      <t>ジュウギョウシャ</t>
    </rPh>
    <rPh sb="13" eb="15">
      <t>シュウチ</t>
    </rPh>
    <phoneticPr fontId="2"/>
  </si>
  <si>
    <t>感染対策担当者</t>
    <rPh sb="0" eb="2">
      <t>カンセン</t>
    </rPh>
    <rPh sb="2" eb="4">
      <t>タイサク</t>
    </rPh>
    <rPh sb="4" eb="7">
      <t>タントウシャ</t>
    </rPh>
    <phoneticPr fontId="2"/>
  </si>
  <si>
    <t>感染症の予防及びまん延の防止のための指針の整備</t>
    <rPh sb="0" eb="3">
      <t>カンセンショウ</t>
    </rPh>
    <rPh sb="4" eb="6">
      <t>ヨボウ</t>
    </rPh>
    <rPh sb="6" eb="7">
      <t>オヨ</t>
    </rPh>
    <rPh sb="12" eb="14">
      <t>ボウシ</t>
    </rPh>
    <rPh sb="18" eb="20">
      <t>シシン</t>
    </rPh>
    <rPh sb="21" eb="23">
      <t>セイビ</t>
    </rPh>
    <phoneticPr fontId="2"/>
  </si>
  <si>
    <t>感染症の予防及びまん延の防止のための研修の実施</t>
    <rPh sb="0" eb="3">
      <t>カンセンショウ</t>
    </rPh>
    <rPh sb="4" eb="7">
      <t>ヨボウオヨ</t>
    </rPh>
    <rPh sb="12" eb="14">
      <t>ボウシ</t>
    </rPh>
    <rPh sb="18" eb="20">
      <t>ケンシュウ</t>
    </rPh>
    <rPh sb="21" eb="23">
      <t>ジッシ</t>
    </rPh>
    <phoneticPr fontId="2"/>
  </si>
  <si>
    <t>感染症の予防及びまん延の防止のための訓練の実施</t>
    <rPh sb="0" eb="3">
      <t>カンセンショウ</t>
    </rPh>
    <rPh sb="4" eb="7">
      <t>ヨボウオヨ</t>
    </rPh>
    <rPh sb="12" eb="14">
      <t>ボウシ</t>
    </rPh>
    <rPh sb="18" eb="20">
      <t>クンレン</t>
    </rPh>
    <rPh sb="21" eb="23">
      <t>ジッシ</t>
    </rPh>
    <phoneticPr fontId="2"/>
  </si>
  <si>
    <t>あり　・　なし</t>
  </si>
  <si>
    <t>直近報告日：令和　　年　　月　　日</t>
    <rPh sb="0" eb="2">
      <t>チョッキン</t>
    </rPh>
    <rPh sb="2" eb="4">
      <t>ホウコク</t>
    </rPh>
    <rPh sb="4" eb="5">
      <t>ビ</t>
    </rPh>
    <rPh sb="6" eb="8">
      <t>レイワ</t>
    </rPh>
    <rPh sb="10" eb="11">
      <t>ネン</t>
    </rPh>
    <rPh sb="13" eb="14">
      <t>ガツ</t>
    </rPh>
    <rPh sb="16" eb="17">
      <t>ニチ</t>
    </rPh>
    <phoneticPr fontId="2"/>
  </si>
  <si>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2"/>
  </si>
  <si>
    <r>
      <t>障害福祉サービス等情報の報告</t>
    </r>
    <r>
      <rPr>
        <b/>
        <sz val="11"/>
        <rFont val="ＭＳ Ｐゴシック"/>
        <family val="3"/>
      </rPr>
      <t>※</t>
    </r>
    <rPh sb="0" eb="4">
      <t>ショウガイフクシ</t>
    </rPh>
    <rPh sb="8" eb="9">
      <t>トウ</t>
    </rPh>
    <rPh sb="9" eb="11">
      <t>ジョウホウ</t>
    </rPh>
    <rPh sb="12" eb="14">
      <t>ホウコク</t>
    </rPh>
    <phoneticPr fontId="2"/>
  </si>
  <si>
    <t>１　職員の状況</t>
    <rPh sb="2" eb="4">
      <t>ショクイン</t>
    </rPh>
    <rPh sb="5" eb="7">
      <t>ジョウキョウ</t>
    </rPh>
    <phoneticPr fontId="2"/>
  </si>
  <si>
    <r>
      <t>２　勤務実績</t>
    </r>
    <r>
      <rPr>
        <sz val="11"/>
        <rFont val="ＭＳ Ｐゴシック"/>
        <family val="3"/>
      </rPr>
      <t>（直近月）　　※給付費請求状況の月と同月</t>
    </r>
    <rPh sb="2" eb="4">
      <t>キンム</t>
    </rPh>
    <rPh sb="4" eb="6">
      <t>ジッセキ</t>
    </rPh>
    <rPh sb="7" eb="9">
      <t>チョッキン</t>
    </rPh>
    <rPh sb="9" eb="10">
      <t>ツキ</t>
    </rPh>
    <phoneticPr fontId="2"/>
  </si>
  <si>
    <r>
      <t>３　障害福祉サービス費の請求状況</t>
    </r>
    <r>
      <rPr>
        <sz val="11"/>
        <rFont val="ＭＳ Ｐゴシック"/>
        <family val="3"/>
      </rPr>
      <t>（直近月の状況）</t>
    </r>
    <rPh sb="2" eb="4">
      <t>ショウガイ</t>
    </rPh>
    <rPh sb="4" eb="6">
      <t>フクシ</t>
    </rPh>
    <rPh sb="10" eb="11">
      <t>ヒ</t>
    </rPh>
    <rPh sb="12" eb="14">
      <t>セイキュウ</t>
    </rPh>
    <rPh sb="14" eb="16">
      <t>ジョウキョウ</t>
    </rPh>
    <rPh sb="17" eb="19">
      <t>チョッキン</t>
    </rPh>
    <rPh sb="19" eb="20">
      <t>ツキ</t>
    </rPh>
    <rPh sb="21" eb="23">
      <t>ジョウキョウ</t>
    </rPh>
    <phoneticPr fontId="2"/>
  </si>
  <si>
    <r>
      <t>５　苦情処理、事故発生時の対応等</t>
    </r>
    <r>
      <rPr>
        <sz val="11"/>
        <rFont val="ＭＳ Ｐゴシック"/>
        <family val="3"/>
      </rPr>
      <t>（直近１年の状況）　　</t>
    </r>
    <r>
      <rPr>
        <sz val="10"/>
        <rFont val="ＭＳ Ｐゴシック"/>
        <family val="3"/>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2"/>
  </si>
  <si>
    <t>６　勤務体制の確保等（ハラスメント対策）</t>
    <rPh sb="2" eb="6">
      <t>キンムタイセイ</t>
    </rPh>
    <rPh sb="7" eb="9">
      <t>カクホ</t>
    </rPh>
    <rPh sb="9" eb="10">
      <t>ナド</t>
    </rPh>
    <rPh sb="17" eb="19">
      <t>タイサク</t>
    </rPh>
    <phoneticPr fontId="2"/>
  </si>
  <si>
    <t>７　身体拘束等の禁止</t>
    <rPh sb="2" eb="6">
      <t>シンタイコウソク</t>
    </rPh>
    <rPh sb="6" eb="7">
      <t>ナド</t>
    </rPh>
    <rPh sb="8" eb="10">
      <t>キンシ</t>
    </rPh>
    <phoneticPr fontId="2"/>
  </si>
  <si>
    <t>８　虐待の防止</t>
    <rPh sb="2" eb="4">
      <t>ギャクタイ</t>
    </rPh>
    <rPh sb="5" eb="7">
      <t>ボウシ</t>
    </rPh>
    <phoneticPr fontId="2"/>
  </si>
  <si>
    <t>９　業務継続計画の策定等</t>
    <rPh sb="2" eb="8">
      <t>ギョウムケイゾクケイカク</t>
    </rPh>
    <rPh sb="9" eb="11">
      <t>サクテイ</t>
    </rPh>
    <rPh sb="11" eb="12">
      <t>ナド</t>
    </rPh>
    <phoneticPr fontId="2"/>
  </si>
  <si>
    <t>1０　感染症の予防及びまん延の防止のための措置</t>
    <rPh sb="3" eb="6">
      <t>カンセンショウ</t>
    </rPh>
    <rPh sb="7" eb="9">
      <t>ヨボウ</t>
    </rPh>
    <rPh sb="9" eb="10">
      <t>オヨ</t>
    </rPh>
    <rPh sb="13" eb="14">
      <t>エン</t>
    </rPh>
    <rPh sb="15" eb="17">
      <t>ボウシ</t>
    </rPh>
    <rPh sb="21" eb="23">
      <t>ソチ</t>
    </rPh>
    <phoneticPr fontId="2"/>
  </si>
  <si>
    <t>1１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2"/>
  </si>
  <si>
    <t>４　居宅介護等計画の作成状況　（直近５名分を記載すること）</t>
    <rPh sb="2" eb="4">
      <t>キョタク</t>
    </rPh>
    <rPh sb="4" eb="6">
      <t>カイゴ</t>
    </rPh>
    <rPh sb="7" eb="9">
      <t>ケイカク</t>
    </rPh>
    <rPh sb="10" eb="12">
      <t>サクセイ</t>
    </rPh>
    <rPh sb="12" eb="14">
      <t>ジョウキョウ</t>
    </rPh>
    <rPh sb="16" eb="18">
      <t>チョッキン</t>
    </rPh>
    <rPh sb="19" eb="20">
      <t>メイ</t>
    </rPh>
    <rPh sb="20" eb="21">
      <t>ブン</t>
    </rPh>
    <rPh sb="22" eb="24">
      <t>キサイ</t>
    </rPh>
    <phoneticPr fontId="2"/>
  </si>
  <si>
    <t>利用者</t>
    <rPh sb="0" eb="3">
      <t>リヨウシャ</t>
    </rPh>
    <phoneticPr fontId="2"/>
  </si>
  <si>
    <t>利用者　Ａ</t>
    <rPh sb="0" eb="3">
      <t>リヨウシャ</t>
    </rPh>
    <phoneticPr fontId="2"/>
  </si>
  <si>
    <t>利用者　Ｅ</t>
    <rPh sb="0" eb="3">
      <t>リヨウシャ</t>
    </rPh>
    <phoneticPr fontId="2"/>
  </si>
  <si>
    <t>利用者　Ｄ</t>
    <rPh sb="0" eb="3">
      <t>リヨウシャ</t>
    </rPh>
    <phoneticPr fontId="2"/>
  </si>
  <si>
    <t>利用者　Ｃ</t>
    <rPh sb="0" eb="3">
      <t>リヨウシャ</t>
    </rPh>
    <phoneticPr fontId="2"/>
  </si>
  <si>
    <t>利用者　Ｂ</t>
    <rPh sb="0" eb="3">
      <t>リヨウシャ</t>
    </rPh>
    <phoneticPr fontId="2"/>
  </si>
  <si>
    <t>（例）利用者　Ａ</t>
    <rPh sb="1" eb="2">
      <t>レイ</t>
    </rPh>
    <rPh sb="3" eb="6">
      <t>リヨウシャ</t>
    </rPh>
    <phoneticPr fontId="2"/>
  </si>
  <si>
    <t>○○　○○</t>
    <phoneticPr fontId="2"/>
  </si>
  <si>
    <t>R6.4.1～R7.3.31</t>
    <phoneticPr fontId="2"/>
  </si>
  <si>
    <t>×</t>
    <phoneticPr fontId="2"/>
  </si>
  <si>
    <t>R6.5.1～R6.10.31</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</si>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</sst>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411]ggge&quot;年&quot;m&quot;月&quot;;@"/>
    <numFmt numFmtId="184" formatCode="d;@"/>
    <numFmt numFmtId="186" formatCode="0_ &quot;時間&quot;"/>
    <numFmt numFmtId="190" formatCode="0.0_);[Red]\(0.0\)"/>
  </numFmts>
  <fonts count="20">
    <font>
      <sz val="11"/>
      <name val="ＭＳ Ｐゴシック"/>
      <family val="3"/>
    </font>
    <font>
      <sz val="11"/>
      <name val="ＭＳ Ｐゴシック"/>
      <family val="3"/>
    </font>
    <font>
      <sz val="6"/>
      <name val="ＭＳ Ｐゴシック"/>
      <family val="3"/>
    </font>
    <font>
      <sz val="18"/>
      <name val="ＭＳ Ｐゴシック"/>
      <family val="3"/>
    </font>
    <font>
      <sz val="14"/>
      <name val="ＭＳ Ｐゴシック"/>
      <family val="3"/>
    </font>
    <font>
      <sz val="10"/>
      <name val="ＭＳ Ｐゴシック"/>
      <family val="3"/>
    </font>
    <font>
      <sz val="9"/>
      <name val="ＭＳ Ｐゴシック"/>
      <family val="3"/>
    </font>
    <font>
      <b/>
      <sz val="11"/>
      <name val="ＭＳ Ｐゴシック"/>
      <family val="3"/>
    </font>
    <font>
      <sz val="10"/>
      <name val="ＭＳ 明朝"/>
      <family val="1"/>
    </font>
    <font>
      <sz val="11"/>
      <color indexed="9"/>
      <name val="ＭＳ Ｐゴシック"/>
      <family val="3"/>
    </font>
    <font>
      <sz val="8"/>
      <name val="ＭＳ Ｐゴシック"/>
      <family val="3"/>
    </font>
    <font>
      <sz val="9"/>
      <color indexed="10"/>
      <name val="ＭＳ Ｐゴシック"/>
      <family val="3"/>
    </font>
    <font>
      <sz val="9"/>
      <name val="MS P ゴシック"/>
      <family val="3"/>
    </font>
    <font>
      <b/>
      <sz val="10"/>
      <name val="ＭＳ Ｐゴシック"/>
      <family val="3"/>
    </font>
    <font>
      <b/>
      <sz val="9"/>
      <name val="ＭＳ Ｐゴシック"/>
      <family val="3"/>
    </font>
    <font>
      <sz val="9"/>
      <color indexed="10"/>
      <name val="ＭＳ Ｐゴシック"/>
      <family val="3"/>
    </font>
    <font>
      <sz val="10"/>
      <color indexed="10"/>
      <name val="ＭＳ Ｐゴシック"/>
      <family val="3"/>
    </font>
    <font>
      <strike/>
      <sz val="11"/>
      <color indexed="10"/>
      <name val="ＭＳ Ｐゴシック"/>
      <family val="3"/>
    </font>
    <font>
      <sz val="10"/>
      <color theme="1"/>
      <name val="ＭＳ Ｐゴシック"/>
      <family val="3"/>
    </font>
    <font>
      <sz val="6"/>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4" tint="0.799951170384838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16">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3" xfId="0" applyBorder="1" applyAlignment="1">
      <alignment vertical="center"/>
    </xf>
    <xf numFmtId="0" fontId="0" fillId="0" borderId="4" xfId="0" applyBorder="1" applyAlignment="1">
      <alignment vertical="center"/>
    </xf>
    <xf numFmtId="49" fontId="6" fillId="0" borderId="0" xfId="0" applyNumberFormat="1" applyFont="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0" xfId="0" applyBorder="1" applyAlignment="1">
      <alignment horizontal="left" vertical="center"/>
    </xf>
    <xf numFmtId="0" fontId="5" fillId="0" borderId="1" xfId="0" applyFont="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Border="1" applyAlignment="1">
      <alignment horizontal="left" vertical="center"/>
    </xf>
    <xf numFmtId="0" fontId="0" fillId="0" borderId="1" xfId="0" applyFont="1" applyBorder="1" applyAlignment="1">
      <alignment horizontal="left" vertical="center"/>
    </xf>
    <xf numFmtId="0" fontId="0" fillId="0" borderId="0" xfId="0" applyFont="1" applyAlignment="1">
      <alignment horizontal="center" vertical="center"/>
    </xf>
    <xf numFmtId="0" fontId="0" fillId="0" borderId="8" xfId="0" applyFont="1" applyBorder="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5" fillId="0" borderId="0" xfId="0" applyFont="1" applyAlignment="1">
      <alignment horizontal="left" vertical="center"/>
    </xf>
    <xf numFmtId="0" fontId="0" fillId="0" borderId="8" xfId="0" applyBorder="1" applyAlignment="1">
      <alignment vertical="center"/>
    </xf>
    <xf numFmtId="0" fontId="5" fillId="0" borderId="0" xfId="0" applyFont="1" applyAlignment="1">
      <alignment vertical="top"/>
    </xf>
    <xf numFmtId="0" fontId="0" fillId="0" borderId="0" xfId="0" applyBorder="1" applyAlignment="1">
      <alignment vertical="center" wrapText="1"/>
    </xf>
    <xf numFmtId="49" fontId="0" fillId="0" borderId="0" xfId="0" applyNumberFormat="1" applyAlignment="1">
      <alignment vertical="center"/>
    </xf>
    <xf numFmtId="0" fontId="5" fillId="0" borderId="0" xfId="0" applyFont="1" applyBorder="1" applyAlignment="1">
      <alignment horizontal="center" vertical="center"/>
    </xf>
    <xf numFmtId="3" fontId="0" fillId="0" borderId="0" xfId="0" applyNumberFormat="1" applyBorder="1" applyAlignment="1">
      <alignment vertical="center"/>
    </xf>
    <xf numFmtId="0" fontId="0" fillId="0" borderId="1" xfId="0" applyBorder="1" applyAlignment="1">
      <alignment horizontal="center" vertical="center" shrinkToFit="1"/>
    </xf>
    <xf numFmtId="181" fontId="0" fillId="0" borderId="0" xfId="0" applyNumberFormat="1" applyAlignment="1">
      <alignment vertical="center"/>
    </xf>
    <xf numFmtId="0" fontId="9" fillId="0" borderId="0" xfId="0" applyFont="1" applyAlignment="1">
      <alignment vertical="center"/>
    </xf>
    <xf numFmtId="0" fontId="0" fillId="0" borderId="1" xfId="0" applyBorder="1" applyAlignment="1" applyProtection="1">
      <alignment vertical="center"/>
      <protection locked="0"/>
    </xf>
    <xf numFmtId="0" fontId="0" fillId="2" borderId="0" xfId="0" applyFill="1" applyAlignment="1" applyProtection="1">
      <alignment vertical="center"/>
      <protection locked="0"/>
    </xf>
    <xf numFmtId="184"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shrinkToFi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 xfId="0" applyFont="1" applyBorder="1" applyAlignment="1" applyProtection="1">
      <alignment horizontal="center" vertical="center"/>
      <protection locked="0"/>
    </xf>
    <xf numFmtId="0" fontId="0" fillId="0" borderId="0" xfId="0" applyFont="1" applyFill="1" applyAlignment="1">
      <alignment vertical="center"/>
    </xf>
    <xf numFmtId="0" fontId="0" fillId="0" borderId="0"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17" fillId="0" borderId="0" xfId="0" applyFont="1" applyAlignment="1">
      <alignment vertical="center"/>
    </xf>
    <xf numFmtId="0" fontId="0" fillId="3" borderId="1" xfId="0" applyFill="1" applyBorder="1" applyAlignment="1">
      <alignment horizontal="center" vertical="center"/>
    </xf>
    <xf numFmtId="0" fontId="5" fillId="3" borderId="9" xfId="0" applyFont="1" applyFill="1" applyBorder="1" applyAlignment="1">
      <alignment horizontal="center" vertical="center"/>
    </xf>
    <xf numFmtId="0" fontId="7" fillId="0" borderId="4" xfId="0" applyFont="1" applyBorder="1" applyAlignment="1">
      <alignment horizontal="center" vertical="center"/>
    </xf>
    <xf numFmtId="0" fontId="13" fillId="0" borderId="17" xfId="0" applyFont="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xf>
    <xf numFmtId="0" fontId="7" fillId="0" borderId="17" xfId="0" applyFont="1" applyBorder="1" applyAlignment="1">
      <alignment horizontal="left" vertical="center"/>
    </xf>
    <xf numFmtId="0" fontId="14" fillId="0" borderId="17" xfId="0" applyFont="1" applyBorder="1" applyAlignment="1">
      <alignment horizontal="left" vertical="center"/>
    </xf>
    <xf numFmtId="0" fontId="7" fillId="3" borderId="2" xfId="0" applyFont="1" applyFill="1" applyBorder="1" applyAlignment="1">
      <alignment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right" vertical="center"/>
    </xf>
    <xf numFmtId="0" fontId="0" fillId="0" borderId="1" xfId="0" applyFill="1" applyBorder="1" applyAlignment="1">
      <alignment horizontal="right" vertical="center"/>
    </xf>
    <xf numFmtId="3" fontId="0" fillId="0" borderId="1" xfId="0" applyNumberFormat="1" applyBorder="1" applyAlignment="1">
      <alignment horizontal="right" vertical="center"/>
    </xf>
    <xf numFmtId="0" fontId="5" fillId="3" borderId="3" xfId="0" applyFont="1" applyFill="1" applyBorder="1" applyAlignment="1">
      <alignment horizontal="right" vertical="center"/>
    </xf>
    <xf numFmtId="0" fontId="0" fillId="3" borderId="1" xfId="0" applyFill="1" applyBorder="1" applyAlignment="1">
      <alignment horizontal="right" vertical="center" shrinkToFit="1"/>
    </xf>
    <xf numFmtId="0" fontId="0" fillId="3" borderId="1" xfId="0" applyFill="1" applyBorder="1" applyAlignment="1">
      <alignment horizontal="right" vertical="center"/>
    </xf>
    <xf numFmtId="0" fontId="5" fillId="0" borderId="9" xfId="0" applyFont="1" applyBorder="1" applyAlignment="1">
      <alignment horizontal="center" vertical="center" shrinkToFit="1"/>
    </xf>
    <xf numFmtId="0" fontId="0" fillId="0" borderId="14" xfId="0" applyBorder="1" applyAlignment="1">
      <alignment horizontal="center" vertical="center"/>
    </xf>
    <xf numFmtId="0" fontId="0" fillId="0" borderId="0" xfId="0" applyBorder="1" applyAlignment="1">
      <alignment horizontal="left" vertical="center" indent="1"/>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0" borderId="0" xfId="0" applyFont="1" applyBorder="1" applyAlignment="1">
      <alignment horizontal="left" vertical="center" indent="1"/>
    </xf>
    <xf numFmtId="0" fontId="0" fillId="0" borderId="0" xfId="0" applyFont="1" applyBorder="1" applyAlignment="1">
      <alignment horizontal="center" vertical="center" wrapText="1"/>
    </xf>
    <xf numFmtId="0" fontId="13" fillId="0" borderId="0" xfId="0" applyFont="1" applyBorder="1" applyAlignment="1">
      <alignment horizontal="left" vertical="center" indent="1"/>
    </xf>
    <xf numFmtId="190" fontId="6" fillId="0" borderId="1" xfId="0" applyNumberFormat="1" applyFont="1" applyBorder="1" applyAlignment="1" applyProtection="1">
      <alignment vertical="center"/>
      <protection locked="0"/>
    </xf>
    <xf numFmtId="0" fontId="6" fillId="0" borderId="1" xfId="0" applyFont="1" applyBorder="1" applyAlignment="1" applyProtection="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3" borderId="29" xfId="0" applyFill="1" applyBorder="1" applyAlignment="1">
      <alignment vertical="center"/>
    </xf>
    <xf numFmtId="0" fontId="0" fillId="3" borderId="29" xfId="0" applyFill="1" applyBorder="1" applyAlignment="1">
      <alignment horizontal="center" vertical="center"/>
    </xf>
    <xf numFmtId="0" fontId="0" fillId="3" borderId="29" xfId="0" applyFill="1" applyBorder="1" applyAlignment="1">
      <alignment horizontal="center" vertical="center" shrinkToFit="1"/>
    </xf>
    <xf numFmtId="0" fontId="3" fillId="0" borderId="0" xfId="0" applyFont="1" applyAlignment="1">
      <alignment horizontal="center" vertical="center"/>
    </xf>
    <xf numFmtId="0" fontId="0" fillId="0" borderId="0" xfId="0" applyFont="1" applyAlignment="1">
      <alignment horizontal="center" vertical="center"/>
    </xf>
    <xf numFmtId="49" fontId="6" fillId="0" borderId="0" xfId="0" applyNumberFormat="1" applyFont="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0" fillId="0" borderId="4"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0"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2" borderId="6" xfId="0" applyFont="1" applyFill="1" applyBorder="1" applyAlignment="1" applyProtection="1">
      <alignment horizontal="center" vertical="center"/>
      <protection locked="0"/>
    </xf>
    <xf numFmtId="0" fontId="8" fillId="0" borderId="0" xfId="0" applyFont="1" applyAlignment="1">
      <alignment vertical="top" wrapText="1"/>
    </xf>
    <xf numFmtId="0" fontId="0" fillId="0" borderId="0" xfId="0" applyAlignment="1">
      <alignment vertical="top" wrapText="1"/>
    </xf>
    <xf numFmtId="186" fontId="0" fillId="0" borderId="17" xfId="0" applyNumberFormat="1" applyBorder="1" applyAlignment="1">
      <alignment horizontal="center" vertical="center"/>
    </xf>
    <xf numFmtId="0" fontId="0" fillId="2" borderId="17" xfId="0" applyFill="1" applyBorder="1" applyAlignment="1" applyProtection="1">
      <alignment vertical="center"/>
      <protection locked="0"/>
    </xf>
    <xf numFmtId="186" fontId="0" fillId="0" borderId="17" xfId="0" applyNumberFormat="1" applyFill="1" applyBorder="1" applyAlignment="1" applyProtection="1">
      <alignment horizontal="left" vertical="center"/>
      <protection locked="0"/>
    </xf>
    <xf numFmtId="0" fontId="0" fillId="0" borderId="17" xfId="0" quotePrefix="1" applyBorder="1" applyAlignment="1">
      <alignment horizontal="center" vertical="center"/>
    </xf>
    <xf numFmtId="0" fontId="6" fillId="0" borderId="2"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3" borderId="15" xfId="0" applyFont="1" applyFill="1" applyBorder="1" applyAlignment="1">
      <alignment horizontal="center" vertical="center"/>
    </xf>
    <xf numFmtId="0" fontId="0" fillId="3" borderId="8"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5" fillId="0" borderId="6" xfId="0" applyFont="1" applyBorder="1" applyAlignment="1">
      <alignment horizontal="right" vertical="center"/>
    </xf>
    <xf numFmtId="0" fontId="5" fillId="0"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5" fillId="0" borderId="0"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5" fillId="0" borderId="8" xfId="0" applyFont="1" applyFill="1" applyBorder="1" applyAlignment="1">
      <alignment vertical="center"/>
    </xf>
    <xf numFmtId="0" fontId="0" fillId="0" borderId="8" xfId="0"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0" xfId="0" applyFill="1" applyBorder="1" applyAlignment="1">
      <alignment horizontal="center" vertical="center" wrapText="1"/>
    </xf>
    <xf numFmtId="0" fontId="15" fillId="0" borderId="21"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9"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8" xfId="0" applyFill="1" applyBorder="1" applyAlignment="1">
      <alignment vertical="center"/>
    </xf>
    <xf numFmtId="0" fontId="5" fillId="0" borderId="1" xfId="0" applyFont="1" applyFill="1" applyBorder="1" applyAlignment="1">
      <alignment horizontal="center" vertical="center" textRotation="255" shrinkToFit="1"/>
    </xf>
    <xf numFmtId="0" fontId="5" fillId="0" borderId="3" xfId="0" applyFont="1" applyFill="1" applyBorder="1" applyAlignment="1">
      <alignment horizontal="center" vertical="center" wrapText="1"/>
    </xf>
    <xf numFmtId="0" fontId="0" fillId="0" borderId="23" xfId="0" applyFill="1" applyBorder="1" applyAlignment="1">
      <alignment horizontal="center" vertical="center" wrapText="1"/>
    </xf>
    <xf numFmtId="0" fontId="6" fillId="0" borderId="1"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5" fillId="0" borderId="1" xfId="0" applyFont="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 xfId="0" applyFont="1" applyBorder="1" applyAlignment="1">
      <alignment horizontal="left" vertical="center" inden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Border="1" applyAlignment="1">
      <alignment horizontal="left" vertical="center" indent="1" shrinkToFit="1"/>
    </xf>
    <xf numFmtId="0" fontId="0" fillId="0" borderId="1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left" vertical="center" indent="1"/>
    </xf>
    <xf numFmtId="0" fontId="0" fillId="0" borderId="0"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indent="1"/>
    </xf>
    <xf numFmtId="0" fontId="0" fillId="0" borderId="16" xfId="0" applyBorder="1" applyAlignment="1">
      <alignment horizontal="center" vertical="center" wrapText="1"/>
    </xf>
  </cellXfs>
  <cellStyles count="1">
    <cellStyle name="標準" xfId="0" builtinId="0"/>
  </cellStyles>
  <dxfs count="6">
    <dxf>
      <font>
        <condense val="0"/>
        <extend val="0"/>
        <color indexed="9"/>
      </font>
    </dxf>
    <dxf>
      <font>
        <condense val="0"/>
        <extend val="0"/>
        <color indexed="9"/>
      </font>
    </dxf>
    <dxf>
      <fill>
        <patternFill>
          <bgColor indexed="47"/>
        </patternFill>
      </fill>
    </dxf>
    <dxf>
      <fill>
        <patternFill>
          <bgColor indexed="47"/>
        </patternFill>
      </fill>
    </dxf>
    <dxf>
      <fill>
        <patternFill>
          <bgColor indexed="9"/>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1"/>
  <sheetViews>
    <sheetView tabSelected="1" view="pageBreakPreview" zoomScaleNormal="100" zoomScaleSheetLayoutView="100" workbookViewId="0">
      <selection activeCell="Q5" sqref="Q5"/>
    </sheetView>
  </sheetViews>
  <sheetFormatPr defaultColWidth="8.75" defaultRowHeight="13.5"/>
  <cols>
    <col min="1" max="3" width="8.75" style="19"/>
    <col min="4" max="5" width="7.625" style="19" customWidth="1"/>
    <col min="6" max="6" width="6.625" style="19" customWidth="1"/>
    <col min="7" max="20" width="3.625" style="19" customWidth="1"/>
    <col min="21" max="16384" width="8.75" style="19"/>
  </cols>
  <sheetData>
    <row r="2" spans="2:19" ht="24" customHeight="1"/>
    <row r="3" spans="2:19" ht="24" customHeight="1"/>
    <row r="4" spans="2:19" ht="24" customHeight="1">
      <c r="F4" s="103" t="s">
        <v>96</v>
      </c>
      <c r="G4" s="103"/>
      <c r="H4" s="103"/>
      <c r="I4" s="103" t="s">
        <v>150</v>
      </c>
      <c r="J4" s="103"/>
      <c r="K4" s="103"/>
      <c r="L4" s="103"/>
      <c r="M4" s="103" t="s">
        <v>2</v>
      </c>
      <c r="N4" s="104"/>
      <c r="O4" s="104"/>
    </row>
    <row r="5" spans="2:19" ht="24" customHeight="1">
      <c r="G5" s="4"/>
      <c r="N5" s="4"/>
    </row>
    <row r="6" spans="2:19" ht="24" customHeight="1"/>
    <row r="7" spans="2:19" ht="24" customHeight="1">
      <c r="C7" s="4" t="s">
        <v>91</v>
      </c>
    </row>
    <row r="8" spans="2:19" ht="24" customHeight="1">
      <c r="C8" s="4" t="s">
        <v>109</v>
      </c>
      <c r="D8" s="4"/>
    </row>
    <row r="9" spans="2:19" ht="24" customHeight="1">
      <c r="C9" s="4"/>
    </row>
    <row r="10" spans="2:19" ht="24" customHeight="1">
      <c r="C10" s="4"/>
    </row>
    <row r="11" spans="2:19" ht="24" customHeight="1">
      <c r="B11" s="4"/>
    </row>
    <row r="12" spans="2:19" ht="24" customHeight="1">
      <c r="E12" s="111" t="s">
        <v>0</v>
      </c>
      <c r="F12" s="112"/>
      <c r="G12" s="21">
        <v>0</v>
      </c>
      <c r="H12" s="21">
        <v>9</v>
      </c>
      <c r="I12" s="21"/>
      <c r="J12" s="61"/>
      <c r="K12" s="61"/>
      <c r="L12" s="61"/>
      <c r="M12" s="61"/>
      <c r="N12" s="61"/>
      <c r="O12" s="61"/>
      <c r="P12" s="61"/>
    </row>
    <row r="13" spans="2:19" ht="24" customHeight="1">
      <c r="B13" s="62"/>
      <c r="E13" s="63"/>
      <c r="F13" s="63"/>
      <c r="G13" s="63"/>
      <c r="H13" s="63"/>
      <c r="I13" s="63"/>
      <c r="J13" s="63"/>
      <c r="K13" s="63"/>
      <c r="L13" s="63"/>
      <c r="M13" s="63"/>
      <c r="N13" s="63"/>
      <c r="O13" s="63"/>
      <c r="P13" s="63"/>
    </row>
    <row r="14" spans="2:19" ht="24" customHeight="1"/>
    <row r="15" spans="2:19" ht="24" customHeight="1"/>
    <row r="16" spans="2:19" ht="34.5" customHeight="1">
      <c r="E16" s="106" t="s">
        <v>1</v>
      </c>
      <c r="F16" s="107"/>
      <c r="G16" s="108"/>
      <c r="H16" s="109"/>
      <c r="I16" s="109"/>
      <c r="J16" s="109"/>
      <c r="K16" s="109"/>
      <c r="L16" s="109"/>
      <c r="M16" s="109"/>
      <c r="N16" s="109"/>
      <c r="O16" s="109"/>
      <c r="P16" s="109"/>
      <c r="Q16" s="109"/>
      <c r="R16" s="109"/>
      <c r="S16" s="110"/>
    </row>
    <row r="17" spans="3:19" ht="21" customHeight="1">
      <c r="E17" s="113" t="s">
        <v>103</v>
      </c>
      <c r="F17" s="113"/>
      <c r="G17" s="113"/>
      <c r="H17" s="113"/>
      <c r="I17" s="113"/>
      <c r="J17" s="113"/>
      <c r="K17" s="113"/>
      <c r="L17" s="113"/>
      <c r="M17" s="113"/>
      <c r="N17" s="113"/>
      <c r="O17" s="113"/>
      <c r="P17" s="113"/>
      <c r="Q17" s="113"/>
      <c r="R17" s="113"/>
      <c r="S17" s="113"/>
    </row>
    <row r="18" spans="3:19" ht="21" customHeight="1">
      <c r="E18" s="113" t="s">
        <v>104</v>
      </c>
      <c r="F18" s="113"/>
      <c r="G18" s="113"/>
      <c r="H18" s="113"/>
      <c r="I18" s="113"/>
      <c r="J18" s="113"/>
      <c r="K18" s="113"/>
      <c r="L18" s="113"/>
      <c r="M18" s="113"/>
      <c r="N18" s="113"/>
      <c r="O18" s="113"/>
      <c r="P18" s="113"/>
      <c r="Q18" s="113"/>
      <c r="R18" s="113"/>
      <c r="S18" s="113"/>
    </row>
    <row r="19" spans="3:19" ht="21" customHeight="1">
      <c r="C19" s="62"/>
      <c r="D19" s="62"/>
      <c r="E19" s="113" t="s">
        <v>105</v>
      </c>
      <c r="F19" s="113"/>
      <c r="G19" s="113" t="s">
        <v>106</v>
      </c>
      <c r="H19" s="113"/>
      <c r="I19" s="113"/>
      <c r="J19" s="113"/>
      <c r="K19" s="113"/>
      <c r="L19" s="113"/>
      <c r="M19" s="113"/>
      <c r="N19" s="113"/>
      <c r="O19" s="113"/>
      <c r="P19" s="113"/>
      <c r="Q19" s="113"/>
      <c r="R19" s="113"/>
      <c r="S19" s="113"/>
    </row>
    <row r="20" spans="3:19" ht="21" customHeight="1"/>
    <row r="21" spans="3:19">
      <c r="G21" s="105" t="s">
        <v>92</v>
      </c>
      <c r="H21" s="105"/>
      <c r="I21" s="105"/>
      <c r="J21" s="105"/>
      <c r="K21" s="105"/>
      <c r="L21" s="105"/>
      <c r="M21" s="105"/>
      <c r="N21" s="105"/>
      <c r="O21" s="105"/>
      <c r="P21" s="105"/>
    </row>
  </sheetData>
  <mergeCells count="13">
    <mergeCell ref="G18:S18"/>
    <mergeCell ref="E19:F19"/>
    <mergeCell ref="G19:S19"/>
    <mergeCell ref="F4:H4"/>
    <mergeCell ref="M4:O4"/>
    <mergeCell ref="G21:P21"/>
    <mergeCell ref="E16:F16"/>
    <mergeCell ref="G16:S16"/>
    <mergeCell ref="E12:F12"/>
    <mergeCell ref="I4:L4"/>
    <mergeCell ref="E17:F17"/>
    <mergeCell ref="G17:S17"/>
    <mergeCell ref="E18:F18"/>
  </mergeCells>
  <phoneticPr fontId="19"/>
  <pageMargins left="0.78700000000000003" right="0.78700000000000003" top="0.98399999999999999" bottom="0.98399999999999999"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view="pageBreakPreview" topLeftCell="A10" zoomScale="96" zoomScaleNormal="100" zoomScaleSheetLayoutView="96" workbookViewId="0">
      <selection activeCell="C19" sqref="C19"/>
    </sheetView>
  </sheetViews>
  <sheetFormatPr defaultRowHeight="13.5"/>
  <cols>
    <col min="1" max="2" width="3.125" style="19" customWidth="1"/>
    <col min="3" max="4" width="15.625" style="19" customWidth="1"/>
    <col min="5" max="5" width="6.625" style="19" customWidth="1"/>
    <col min="6" max="6" width="12.625" style="19" customWidth="1"/>
    <col min="7" max="7" width="9" style="19"/>
    <col min="8" max="8" width="9" style="26"/>
    <col min="9" max="9" width="24.625" style="19" customWidth="1"/>
    <col min="10" max="10" width="16.125" style="19" customWidth="1"/>
    <col min="11" max="11" width="18.625" style="19" customWidth="1"/>
    <col min="12" max="16384" width="9" style="19"/>
  </cols>
  <sheetData>
    <row r="2" spans="1:11" ht="18.75" customHeight="1">
      <c r="A2" s="16" t="s">
        <v>181</v>
      </c>
      <c r="B2" s="16"/>
      <c r="K2" s="6" t="s">
        <v>97</v>
      </c>
    </row>
    <row r="3" spans="1:11" ht="32.25" customHeight="1">
      <c r="B3" s="20"/>
      <c r="C3" s="21" t="s">
        <v>15</v>
      </c>
      <c r="D3" s="22" t="s">
        <v>14</v>
      </c>
      <c r="E3" s="21" t="s">
        <v>11</v>
      </c>
      <c r="F3" s="21" t="s">
        <v>20</v>
      </c>
      <c r="G3" s="18" t="s">
        <v>12</v>
      </c>
      <c r="H3" s="18" t="s">
        <v>13</v>
      </c>
      <c r="I3" s="23" t="s">
        <v>17</v>
      </c>
      <c r="J3" s="23" t="s">
        <v>16</v>
      </c>
      <c r="K3" s="21" t="s">
        <v>21</v>
      </c>
    </row>
    <row r="4" spans="1:11" ht="24" customHeight="1">
      <c r="B4" s="20">
        <v>1</v>
      </c>
      <c r="C4" s="20"/>
      <c r="D4" s="27"/>
      <c r="E4" s="20"/>
      <c r="F4" s="20"/>
      <c r="G4" s="20"/>
      <c r="H4" s="20"/>
      <c r="I4" s="25"/>
      <c r="J4" s="21"/>
      <c r="K4" s="25"/>
    </row>
    <row r="5" spans="1:11" ht="24" customHeight="1">
      <c r="B5" s="20">
        <v>2</v>
      </c>
      <c r="C5" s="20"/>
      <c r="D5" s="27"/>
      <c r="E5" s="20"/>
      <c r="F5" s="20"/>
      <c r="G5" s="20"/>
      <c r="H5" s="20"/>
      <c r="I5" s="25"/>
      <c r="J5" s="21"/>
      <c r="K5" s="25"/>
    </row>
    <row r="6" spans="1:11" ht="24" customHeight="1">
      <c r="B6" s="20">
        <v>3</v>
      </c>
      <c r="C6" s="20"/>
      <c r="D6" s="27"/>
      <c r="E6" s="20"/>
      <c r="F6" s="20"/>
      <c r="G6" s="20"/>
      <c r="H6" s="20"/>
      <c r="I6" s="25"/>
      <c r="J6" s="21"/>
      <c r="K6" s="25"/>
    </row>
    <row r="7" spans="1:11" ht="24" customHeight="1">
      <c r="B7" s="20">
        <v>4</v>
      </c>
      <c r="C7" s="20"/>
      <c r="D7" s="27"/>
      <c r="E7" s="20"/>
      <c r="F7" s="20"/>
      <c r="G7" s="20"/>
      <c r="H7" s="20"/>
      <c r="I7" s="25"/>
      <c r="J7" s="21"/>
      <c r="K7" s="25"/>
    </row>
    <row r="8" spans="1:11" ht="24" customHeight="1">
      <c r="B8" s="20">
        <v>5</v>
      </c>
      <c r="C8" s="20"/>
      <c r="D8" s="27"/>
      <c r="E8" s="20"/>
      <c r="F8" s="20"/>
      <c r="G8" s="20"/>
      <c r="H8" s="20"/>
      <c r="I8" s="25"/>
      <c r="J8" s="21"/>
      <c r="K8" s="25"/>
    </row>
    <row r="9" spans="1:11" ht="24" customHeight="1">
      <c r="B9" s="20">
        <v>6</v>
      </c>
      <c r="C9" s="20"/>
      <c r="D9" s="27"/>
      <c r="E9" s="20"/>
      <c r="F9" s="20"/>
      <c r="G9" s="20"/>
      <c r="H9" s="20"/>
      <c r="I9" s="25"/>
      <c r="J9" s="21"/>
      <c r="K9" s="25"/>
    </row>
    <row r="10" spans="1:11" ht="24" customHeight="1">
      <c r="B10" s="20">
        <v>7</v>
      </c>
      <c r="C10" s="20"/>
      <c r="D10" s="27"/>
      <c r="E10" s="20"/>
      <c r="F10" s="20"/>
      <c r="G10" s="20"/>
      <c r="H10" s="20"/>
      <c r="I10" s="25"/>
      <c r="J10" s="21"/>
      <c r="K10" s="25"/>
    </row>
    <row r="11" spans="1:11" ht="24" customHeight="1">
      <c r="B11" s="20">
        <v>8</v>
      </c>
      <c r="C11" s="20"/>
      <c r="D11" s="27"/>
      <c r="E11" s="20"/>
      <c r="F11" s="20"/>
      <c r="G11" s="20"/>
      <c r="H11" s="20"/>
      <c r="I11" s="25"/>
      <c r="J11" s="21"/>
      <c r="K11" s="25"/>
    </row>
    <row r="12" spans="1:11" ht="24" customHeight="1">
      <c r="B12" s="20">
        <v>9</v>
      </c>
      <c r="C12" s="20"/>
      <c r="D12" s="27"/>
      <c r="E12" s="20"/>
      <c r="F12" s="20"/>
      <c r="G12" s="20"/>
      <c r="H12" s="20"/>
      <c r="I12" s="25"/>
      <c r="J12" s="21"/>
      <c r="K12" s="25"/>
    </row>
    <row r="13" spans="1:11" ht="24" customHeight="1">
      <c r="B13" s="20">
        <v>10</v>
      </c>
      <c r="C13" s="20"/>
      <c r="D13" s="27"/>
      <c r="E13" s="20"/>
      <c r="F13" s="20"/>
      <c r="G13" s="20"/>
      <c r="H13" s="20"/>
      <c r="I13" s="25"/>
      <c r="J13" s="21"/>
      <c r="K13" s="25"/>
    </row>
    <row r="14" spans="1:11" ht="24" customHeight="1">
      <c r="B14" s="20">
        <v>11</v>
      </c>
      <c r="C14" s="20"/>
      <c r="D14" s="27"/>
      <c r="E14" s="20"/>
      <c r="F14" s="20"/>
      <c r="G14" s="20"/>
      <c r="H14" s="20"/>
      <c r="I14" s="25"/>
      <c r="J14" s="21"/>
      <c r="K14" s="25"/>
    </row>
    <row r="15" spans="1:11" ht="24" customHeight="1">
      <c r="B15" s="20">
        <v>12</v>
      </c>
      <c r="C15" s="20"/>
      <c r="D15" s="27"/>
      <c r="E15" s="20"/>
      <c r="F15" s="20"/>
      <c r="G15" s="20"/>
      <c r="H15" s="20"/>
      <c r="I15" s="25"/>
      <c r="J15" s="21"/>
      <c r="K15" s="25"/>
    </row>
    <row r="16" spans="1:11" ht="24" customHeight="1">
      <c r="B16" s="20">
        <v>13</v>
      </c>
      <c r="C16" s="20"/>
      <c r="D16" s="27"/>
      <c r="E16" s="20"/>
      <c r="F16" s="20"/>
      <c r="G16" s="20"/>
      <c r="H16" s="20"/>
      <c r="I16" s="25"/>
      <c r="J16" s="21"/>
      <c r="K16" s="25"/>
    </row>
    <row r="17" spans="2:11" ht="24" customHeight="1">
      <c r="B17" s="20">
        <v>14</v>
      </c>
      <c r="C17" s="20"/>
      <c r="D17" s="27"/>
      <c r="E17" s="20"/>
      <c r="F17" s="20"/>
      <c r="G17" s="20"/>
      <c r="H17" s="20"/>
      <c r="I17" s="25"/>
      <c r="J17" s="21"/>
      <c r="K17" s="25"/>
    </row>
    <row r="18" spans="2:11" ht="24" customHeight="1">
      <c r="B18" s="20">
        <v>15</v>
      </c>
      <c r="C18" s="20"/>
      <c r="D18" s="27"/>
      <c r="E18" s="20"/>
      <c r="F18" s="20"/>
      <c r="G18" s="20"/>
      <c r="H18" s="20"/>
      <c r="I18" s="25"/>
      <c r="J18" s="21"/>
      <c r="K18" s="25"/>
    </row>
    <row r="19" spans="2:11" ht="24" customHeight="1">
      <c r="B19" s="20">
        <v>16</v>
      </c>
      <c r="C19" s="20"/>
      <c r="D19" s="27"/>
      <c r="E19" s="20"/>
      <c r="F19" s="20"/>
      <c r="G19" s="20"/>
      <c r="H19" s="20"/>
      <c r="I19" s="25"/>
      <c r="J19" s="21"/>
      <c r="K19" s="25"/>
    </row>
    <row r="20" spans="2:11" ht="24" customHeight="1">
      <c r="B20" s="20">
        <v>17</v>
      </c>
      <c r="C20" s="20"/>
      <c r="D20" s="27"/>
      <c r="E20" s="20"/>
      <c r="F20" s="20"/>
      <c r="G20" s="20"/>
      <c r="H20" s="20"/>
      <c r="I20" s="25"/>
      <c r="J20" s="21"/>
      <c r="K20" s="25"/>
    </row>
    <row r="21" spans="2:11" ht="6" customHeight="1"/>
    <row r="22" spans="2:11">
      <c r="B22" s="5" t="s">
        <v>18</v>
      </c>
      <c r="C22" s="5" t="s">
        <v>32</v>
      </c>
      <c r="D22" s="24"/>
    </row>
    <row r="23" spans="2:11">
      <c r="B23" s="5">
        <v>2</v>
      </c>
      <c r="C23" s="5" t="s">
        <v>138</v>
      </c>
    </row>
    <row r="24" spans="2:11">
      <c r="B24" s="5">
        <v>3</v>
      </c>
      <c r="C24" s="5" t="s">
        <v>19</v>
      </c>
    </row>
    <row r="25" spans="2:11">
      <c r="B25" s="5">
        <v>4</v>
      </c>
      <c r="C25" s="5" t="s">
        <v>140</v>
      </c>
    </row>
    <row r="26" spans="2:11">
      <c r="B26" s="5"/>
      <c r="C26" s="5" t="s">
        <v>143</v>
      </c>
    </row>
    <row r="27" spans="2:11">
      <c r="H27" s="19"/>
    </row>
    <row r="28" spans="2:11">
      <c r="F28" s="105" t="s">
        <v>90</v>
      </c>
      <c r="G28" s="105"/>
      <c r="H28" s="105"/>
      <c r="I28" s="105"/>
      <c r="J28" s="105"/>
      <c r="K28" s="105"/>
    </row>
  </sheetData>
  <mergeCells count="2">
    <mergeCell ref="J28:K28"/>
    <mergeCell ref="F28:I28"/>
  </mergeCells>
  <phoneticPr fontId="19"/>
  <pageMargins left="0.78700000000000003" right="0.78700000000000003" top="0.54" bottom="0.52" header="0.51200000000000001" footer="0.51200000000000001"/>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8"/>
  <sheetViews>
    <sheetView view="pageBreakPreview" topLeftCell="A13" zoomScale="90" zoomScaleNormal="100" zoomScaleSheetLayoutView="90" workbookViewId="0">
      <selection activeCell="M20" sqref="M20:P20"/>
    </sheetView>
  </sheetViews>
  <sheetFormatPr defaultRowHeight="13.5"/>
  <cols>
    <col min="1" max="2" width="3.125" customWidth="1"/>
    <col min="4" max="4" width="13.625" customWidth="1"/>
    <col min="5" max="6" width="3.125" bestFit="1" customWidth="1"/>
    <col min="7" max="24" width="3.125" customWidth="1"/>
    <col min="25" max="25" width="3.25" customWidth="1"/>
    <col min="26" max="34" width="3.125" customWidth="1"/>
    <col min="35" max="35" width="3.375" customWidth="1"/>
    <col min="36" max="36" width="8.625" customWidth="1"/>
  </cols>
  <sheetData>
    <row r="1" spans="1:38" ht="18" customHeight="1">
      <c r="A1" s="16" t="s">
        <v>182</v>
      </c>
      <c r="B1" s="16"/>
      <c r="AJ1" s="42"/>
    </row>
    <row r="2" spans="1:38">
      <c r="AF2" s="121">
        <v>2024</v>
      </c>
      <c r="AG2" s="121"/>
      <c r="AH2" t="s">
        <v>48</v>
      </c>
      <c r="AI2" s="45"/>
      <c r="AJ2" s="34" t="s">
        <v>49</v>
      </c>
    </row>
    <row r="3" spans="1:38" s="28" customFormat="1" ht="15" customHeight="1">
      <c r="B3" s="29"/>
      <c r="C3" s="114" t="s">
        <v>30</v>
      </c>
      <c r="D3" s="114" t="s">
        <v>31</v>
      </c>
      <c r="E3" s="46">
        <f>DATE($AF$2,$AI$2,1)</f>
        <v>45261</v>
      </c>
      <c r="F3" s="46">
        <f>E3+1</f>
        <v>45262</v>
      </c>
      <c r="G3" s="46">
        <f>F3+1</f>
        <v>45263</v>
      </c>
      <c r="H3" s="46">
        <f t="shared" ref="H3:AI3" si="0">G3+1</f>
        <v>45264</v>
      </c>
      <c r="I3" s="46">
        <f t="shared" si="0"/>
        <v>45265</v>
      </c>
      <c r="J3" s="46">
        <f t="shared" si="0"/>
        <v>45266</v>
      </c>
      <c r="K3" s="46">
        <f t="shared" si="0"/>
        <v>45267</v>
      </c>
      <c r="L3" s="46">
        <f t="shared" si="0"/>
        <v>45268</v>
      </c>
      <c r="M3" s="46">
        <f t="shared" si="0"/>
        <v>45269</v>
      </c>
      <c r="N3" s="46">
        <f t="shared" si="0"/>
        <v>45270</v>
      </c>
      <c r="O3" s="46">
        <f t="shared" si="0"/>
        <v>45271</v>
      </c>
      <c r="P3" s="46">
        <f t="shared" si="0"/>
        <v>45272</v>
      </c>
      <c r="Q3" s="46">
        <f t="shared" si="0"/>
        <v>45273</v>
      </c>
      <c r="R3" s="46">
        <f t="shared" si="0"/>
        <v>45274</v>
      </c>
      <c r="S3" s="46">
        <f t="shared" si="0"/>
        <v>45275</v>
      </c>
      <c r="T3" s="46">
        <f t="shared" si="0"/>
        <v>45276</v>
      </c>
      <c r="U3" s="46">
        <f t="shared" si="0"/>
        <v>45277</v>
      </c>
      <c r="V3" s="46">
        <f t="shared" si="0"/>
        <v>45278</v>
      </c>
      <c r="W3" s="46">
        <f t="shared" si="0"/>
        <v>45279</v>
      </c>
      <c r="X3" s="46">
        <f t="shared" si="0"/>
        <v>45280</v>
      </c>
      <c r="Y3" s="46">
        <f t="shared" si="0"/>
        <v>45281</v>
      </c>
      <c r="Z3" s="46">
        <f t="shared" si="0"/>
        <v>45282</v>
      </c>
      <c r="AA3" s="46">
        <f t="shared" si="0"/>
        <v>45283</v>
      </c>
      <c r="AB3" s="46">
        <f t="shared" si="0"/>
        <v>45284</v>
      </c>
      <c r="AC3" s="46">
        <f t="shared" si="0"/>
        <v>45285</v>
      </c>
      <c r="AD3" s="46">
        <f t="shared" si="0"/>
        <v>45286</v>
      </c>
      <c r="AE3" s="46">
        <f t="shared" si="0"/>
        <v>45287</v>
      </c>
      <c r="AF3" s="46">
        <f t="shared" si="0"/>
        <v>45288</v>
      </c>
      <c r="AG3" s="46">
        <f t="shared" si="0"/>
        <v>45289</v>
      </c>
      <c r="AH3" s="46">
        <f t="shared" si="0"/>
        <v>45290</v>
      </c>
      <c r="AI3" s="46">
        <f t="shared" si="0"/>
        <v>45291</v>
      </c>
      <c r="AJ3" s="29" t="s">
        <v>28</v>
      </c>
    </row>
    <row r="4" spans="1:38" s="28" customFormat="1" ht="15" customHeight="1">
      <c r="B4" s="30"/>
      <c r="C4" s="115"/>
      <c r="D4" s="115"/>
      <c r="E4" s="47" t="str">
        <f t="shared" ref="E4:AI4" si="1">VLOOKUP(WEEKDAY(E3,2),曜日,2,FALSE)</f>
        <v>金</v>
      </c>
      <c r="F4" s="47" t="str">
        <f t="shared" si="1"/>
        <v>土</v>
      </c>
      <c r="G4" s="47" t="str">
        <f t="shared" si="1"/>
        <v>日</v>
      </c>
      <c r="H4" s="47" t="str">
        <f t="shared" si="1"/>
        <v>月</v>
      </c>
      <c r="I4" s="47" t="str">
        <f t="shared" si="1"/>
        <v>火</v>
      </c>
      <c r="J4" s="47" t="str">
        <f t="shared" si="1"/>
        <v>水</v>
      </c>
      <c r="K4" s="47" t="str">
        <f t="shared" si="1"/>
        <v>木</v>
      </c>
      <c r="L4" s="47" t="str">
        <f t="shared" si="1"/>
        <v>金</v>
      </c>
      <c r="M4" s="47" t="str">
        <f t="shared" si="1"/>
        <v>土</v>
      </c>
      <c r="N4" s="47" t="str">
        <f t="shared" si="1"/>
        <v>日</v>
      </c>
      <c r="O4" s="47" t="str">
        <f t="shared" si="1"/>
        <v>月</v>
      </c>
      <c r="P4" s="47" t="str">
        <f t="shared" si="1"/>
        <v>火</v>
      </c>
      <c r="Q4" s="47" t="str">
        <f t="shared" si="1"/>
        <v>水</v>
      </c>
      <c r="R4" s="47" t="str">
        <f t="shared" si="1"/>
        <v>木</v>
      </c>
      <c r="S4" s="47" t="str">
        <f t="shared" si="1"/>
        <v>金</v>
      </c>
      <c r="T4" s="47" t="str">
        <f t="shared" si="1"/>
        <v>土</v>
      </c>
      <c r="U4" s="47" t="str">
        <f t="shared" si="1"/>
        <v>日</v>
      </c>
      <c r="V4" s="47" t="str">
        <f t="shared" si="1"/>
        <v>月</v>
      </c>
      <c r="W4" s="47" t="str">
        <f t="shared" si="1"/>
        <v>火</v>
      </c>
      <c r="X4" s="47" t="str">
        <f t="shared" si="1"/>
        <v>水</v>
      </c>
      <c r="Y4" s="47" t="str">
        <f t="shared" si="1"/>
        <v>木</v>
      </c>
      <c r="Z4" s="47" t="str">
        <f t="shared" si="1"/>
        <v>金</v>
      </c>
      <c r="AA4" s="47" t="str">
        <f t="shared" si="1"/>
        <v>土</v>
      </c>
      <c r="AB4" s="47" t="str">
        <f t="shared" si="1"/>
        <v>日</v>
      </c>
      <c r="AC4" s="47" t="str">
        <f t="shared" si="1"/>
        <v>月</v>
      </c>
      <c r="AD4" s="47" t="str">
        <f t="shared" si="1"/>
        <v>火</v>
      </c>
      <c r="AE4" s="47" t="str">
        <f t="shared" si="1"/>
        <v>水</v>
      </c>
      <c r="AF4" s="47" t="str">
        <f t="shared" si="1"/>
        <v>木</v>
      </c>
      <c r="AG4" s="47" t="str">
        <f t="shared" si="1"/>
        <v>金</v>
      </c>
      <c r="AH4" s="47" t="str">
        <f t="shared" si="1"/>
        <v>土</v>
      </c>
      <c r="AI4" s="47" t="str">
        <f t="shared" si="1"/>
        <v>日</v>
      </c>
      <c r="AJ4" s="30" t="s">
        <v>29</v>
      </c>
    </row>
    <row r="5" spans="1:38" ht="24" customHeight="1">
      <c r="B5" s="1">
        <v>1</v>
      </c>
      <c r="C5" s="44"/>
      <c r="D5" s="4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5">
        <f>SUM(E5:AI5)</f>
        <v>0</v>
      </c>
      <c r="AK5" s="43">
        <v>1</v>
      </c>
      <c r="AL5" s="43" t="s">
        <v>50</v>
      </c>
    </row>
    <row r="6" spans="1:38" ht="24" customHeight="1">
      <c r="B6" s="1">
        <v>2</v>
      </c>
      <c r="C6" s="44"/>
      <c r="D6" s="4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5">
        <f t="shared" ref="AJ6:AJ18" si="2">SUM(E6:AI6)</f>
        <v>0</v>
      </c>
      <c r="AK6" s="43">
        <v>2</v>
      </c>
      <c r="AL6" s="43" t="s">
        <v>22</v>
      </c>
    </row>
    <row r="7" spans="1:38" ht="24" customHeight="1">
      <c r="B7" s="1">
        <v>3</v>
      </c>
      <c r="C7" s="44"/>
      <c r="D7" s="4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5">
        <f t="shared" si="2"/>
        <v>0</v>
      </c>
      <c r="AK7" s="43">
        <v>3</v>
      </c>
      <c r="AL7" s="43" t="s">
        <v>23</v>
      </c>
    </row>
    <row r="8" spans="1:38" ht="24" customHeight="1">
      <c r="B8" s="1">
        <v>4</v>
      </c>
      <c r="C8" s="44"/>
      <c r="D8" s="4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5">
        <f t="shared" si="2"/>
        <v>0</v>
      </c>
      <c r="AK8" s="43">
        <v>4</v>
      </c>
      <c r="AL8" s="43" t="s">
        <v>24</v>
      </c>
    </row>
    <row r="9" spans="1:38" ht="24" customHeight="1">
      <c r="B9" s="1">
        <v>5</v>
      </c>
      <c r="C9" s="44"/>
      <c r="D9" s="4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5">
        <f t="shared" si="2"/>
        <v>0</v>
      </c>
      <c r="AK9" s="43">
        <v>5</v>
      </c>
      <c r="AL9" s="43" t="s">
        <v>25</v>
      </c>
    </row>
    <row r="10" spans="1:38" ht="24" customHeight="1">
      <c r="B10" s="1">
        <v>6</v>
      </c>
      <c r="C10" s="44"/>
      <c r="D10" s="4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5">
        <f t="shared" si="2"/>
        <v>0</v>
      </c>
      <c r="AK10" s="43">
        <v>6</v>
      </c>
      <c r="AL10" s="43" t="s">
        <v>26</v>
      </c>
    </row>
    <row r="11" spans="1:38" ht="24" customHeight="1">
      <c r="B11" s="1">
        <v>7</v>
      </c>
      <c r="C11" s="44"/>
      <c r="D11" s="4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5">
        <f t="shared" si="2"/>
        <v>0</v>
      </c>
      <c r="AK11" s="43">
        <v>7</v>
      </c>
      <c r="AL11" s="43" t="s">
        <v>27</v>
      </c>
    </row>
    <row r="12" spans="1:38" ht="24" customHeight="1">
      <c r="B12" s="1">
        <v>8</v>
      </c>
      <c r="C12" s="44"/>
      <c r="D12" s="4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5">
        <f t="shared" si="2"/>
        <v>0</v>
      </c>
    </row>
    <row r="13" spans="1:38" ht="24" customHeight="1">
      <c r="B13" s="1">
        <v>9</v>
      </c>
      <c r="C13" s="44"/>
      <c r="D13" s="4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5">
        <f t="shared" si="2"/>
        <v>0</v>
      </c>
    </row>
    <row r="14" spans="1:38" ht="24" customHeight="1">
      <c r="B14" s="1">
        <v>10</v>
      </c>
      <c r="C14" s="44"/>
      <c r="D14" s="4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5">
        <f t="shared" si="2"/>
        <v>0</v>
      </c>
    </row>
    <row r="15" spans="1:38" ht="24" customHeight="1">
      <c r="B15" s="1">
        <v>11</v>
      </c>
      <c r="C15" s="44"/>
      <c r="D15" s="4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5">
        <f t="shared" si="2"/>
        <v>0</v>
      </c>
    </row>
    <row r="16" spans="1:38" ht="24" customHeight="1">
      <c r="B16" s="1">
        <v>12</v>
      </c>
      <c r="C16" s="44"/>
      <c r="D16" s="4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5">
        <f t="shared" si="2"/>
        <v>0</v>
      </c>
    </row>
    <row r="17" spans="2:36" ht="24" customHeight="1">
      <c r="B17" s="1">
        <v>13</v>
      </c>
      <c r="C17" s="44"/>
      <c r="D17" s="4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5">
        <f t="shared" si="2"/>
        <v>0</v>
      </c>
    </row>
    <row r="18" spans="2:36" ht="24" customHeight="1">
      <c r="B18" s="1">
        <v>14</v>
      </c>
      <c r="C18" s="44"/>
      <c r="D18" s="4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5">
        <f t="shared" si="2"/>
        <v>0</v>
      </c>
    </row>
    <row r="19" spans="2:36" ht="24" customHeight="1">
      <c r="B19" s="1">
        <v>15</v>
      </c>
      <c r="C19" s="44"/>
      <c r="D19" s="4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f>SUM(E19:AI19)</f>
        <v>0</v>
      </c>
    </row>
    <row r="20" spans="2:36" ht="24" customHeight="1">
      <c r="B20" s="116" t="s">
        <v>33</v>
      </c>
      <c r="C20" s="117"/>
      <c r="D20" s="118"/>
      <c r="E20" s="119" t="s">
        <v>60</v>
      </c>
      <c r="F20" s="120"/>
      <c r="G20" s="120"/>
      <c r="H20" s="120"/>
      <c r="I20" s="120"/>
      <c r="J20" s="120"/>
      <c r="K20" s="120"/>
      <c r="L20" s="120"/>
      <c r="M20" s="124">
        <f>SUM(AJ5:AJ19)</f>
        <v>0</v>
      </c>
      <c r="N20" s="124"/>
      <c r="O20" s="124"/>
      <c r="P20" s="124"/>
      <c r="Q20" s="120" t="s">
        <v>64</v>
      </c>
      <c r="R20" s="120"/>
      <c r="S20" s="120"/>
      <c r="T20" s="120"/>
      <c r="U20" s="120"/>
      <c r="V20" s="120"/>
      <c r="W20" s="125"/>
      <c r="X20" s="125"/>
      <c r="Y20" s="125"/>
      <c r="Z20" s="126" t="s">
        <v>65</v>
      </c>
      <c r="AA20" s="126"/>
      <c r="AB20" s="127" t="s">
        <v>61</v>
      </c>
      <c r="AC20" s="117"/>
      <c r="AD20" s="120" t="s">
        <v>62</v>
      </c>
      <c r="AE20" s="120"/>
      <c r="AF20" s="120"/>
      <c r="AG20" s="117" t="e">
        <f>ROUNDDOWN(M20/W20,2)</f>
        <v>#DIV/0!</v>
      </c>
      <c r="AH20" s="117"/>
      <c r="AI20" s="117"/>
      <c r="AJ20" s="35" t="s">
        <v>63</v>
      </c>
    </row>
    <row r="21" spans="2:36" ht="4.5" customHeight="1">
      <c r="B21" s="15"/>
      <c r="C21" s="15"/>
      <c r="D21" s="15"/>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2:36" s="5" customFormat="1" ht="12">
      <c r="C22" s="6" t="s">
        <v>18</v>
      </c>
      <c r="D22" s="31" t="s">
        <v>34</v>
      </c>
    </row>
    <row r="23" spans="2:36" s="5" customFormat="1" ht="12">
      <c r="C23" s="6">
        <v>2</v>
      </c>
      <c r="D23" s="31" t="s">
        <v>146</v>
      </c>
    </row>
    <row r="24" spans="2:36" s="5" customFormat="1" ht="12">
      <c r="C24" s="5">
        <v>3</v>
      </c>
      <c r="D24" s="31" t="s">
        <v>141</v>
      </c>
    </row>
    <row r="25" spans="2:36" s="5" customFormat="1" ht="12">
      <c r="C25" s="5">
        <v>4</v>
      </c>
      <c r="D25" s="31" t="s">
        <v>66</v>
      </c>
    </row>
    <row r="26" spans="2:36" s="36" customFormat="1" ht="42" customHeight="1">
      <c r="C26" s="36">
        <v>5</v>
      </c>
      <c r="D26" s="122" t="s">
        <v>142</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row>
    <row r="27" spans="2:36" s="5" customFormat="1" ht="12"/>
    <row r="28" spans="2:36">
      <c r="Q28" s="9" t="s">
        <v>82</v>
      </c>
    </row>
  </sheetData>
  <mergeCells count="13">
    <mergeCell ref="AF2:AG2"/>
    <mergeCell ref="D26:AJ26"/>
    <mergeCell ref="M20:P20"/>
    <mergeCell ref="Q20:V20"/>
    <mergeCell ref="W20:Y20"/>
    <mergeCell ref="Z20:AA20"/>
    <mergeCell ref="AB20:AC20"/>
    <mergeCell ref="C3:C4"/>
    <mergeCell ref="D3:D4"/>
    <mergeCell ref="B20:D20"/>
    <mergeCell ref="E20:L20"/>
    <mergeCell ref="AD20:AF20"/>
    <mergeCell ref="AG20:AI20"/>
  </mergeCells>
  <phoneticPr fontId="19"/>
  <conditionalFormatting sqref="AG3:AI19">
    <cfRule type="expression" dxfId="5" priority="1" stopIfTrue="1">
      <formula>MONTH(AG$3)&lt;&gt;$AI$2</formula>
    </cfRule>
    <cfRule type="expression" dxfId="4" priority="2" stopIfTrue="1">
      <formula>MONTH(AG$3)&lt;&gt;$AI$2</formula>
    </cfRule>
    <cfRule type="expression" dxfId="3" priority="3" stopIfTrue="1">
      <formula>WEEKDAY(AG$3,2)&gt;5</formula>
    </cfRule>
  </conditionalFormatting>
  <conditionalFormatting sqref="E3:AF19">
    <cfRule type="expression" dxfId="2" priority="4" stopIfTrue="1">
      <formula>WEEKDAY(E$3,2)&gt;5</formula>
    </cfRule>
  </conditionalFormatting>
  <conditionalFormatting sqref="AG20:AI20">
    <cfRule type="expression" dxfId="1" priority="5" stopIfTrue="1">
      <formula>ISERROR($AG$20)</formula>
    </cfRule>
  </conditionalFormatting>
  <conditionalFormatting sqref="AJ5:AJ19">
    <cfRule type="cellIs" dxfId="0" priority="6" stopIfTrue="1" operator="equal">
      <formula>0</formula>
    </cfRule>
  </conditionalFormatting>
  <dataValidations count="1">
    <dataValidation allowBlank="1" showInputMessage="1" showErrorMessage="1" sqref="AF2:AG2 AI2 W20:Y20"/>
  </dataValidations>
  <pageMargins left="0.78740157480314965" right="0.78740157480314965" top="0.55118110236220474" bottom="0.51181102362204722" header="0.51181102362204722" footer="0.51181102362204722"/>
  <pageSetup paperSize="9" scale="95"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view="pageBreakPreview" topLeftCell="A7" zoomScaleNormal="100" zoomScaleSheetLayoutView="100" workbookViewId="0">
      <selection activeCell="K10" sqref="K10"/>
    </sheetView>
  </sheetViews>
  <sheetFormatPr defaultRowHeight="13.5"/>
  <cols>
    <col min="1" max="1" width="3.125" customWidth="1"/>
    <col min="2" max="2" width="3.875" customWidth="1"/>
    <col min="3" max="3" width="21" customWidth="1"/>
    <col min="4" max="12" width="10.625" customWidth="1"/>
    <col min="13" max="13" width="19" customWidth="1"/>
  </cols>
  <sheetData>
    <row r="1" spans="1:14" ht="19.5" customHeight="1">
      <c r="A1" s="16" t="s">
        <v>183</v>
      </c>
    </row>
    <row r="2" spans="1:14" ht="19.5" customHeight="1">
      <c r="A2" s="16"/>
      <c r="C2" s="19" t="s">
        <v>108</v>
      </c>
      <c r="D2" s="19"/>
      <c r="E2" s="19"/>
      <c r="F2" s="19"/>
    </row>
    <row r="3" spans="1:14" ht="15" customHeight="1">
      <c r="A3" s="16"/>
      <c r="B3" t="s">
        <v>107</v>
      </c>
      <c r="C3" s="66"/>
      <c r="D3" s="19"/>
      <c r="E3" s="19"/>
      <c r="F3" s="19"/>
    </row>
    <row r="4" spans="1:14" ht="19.5" customHeight="1">
      <c r="B4" s="38" t="s">
        <v>41</v>
      </c>
      <c r="C4" t="s">
        <v>47</v>
      </c>
      <c r="D4" s="140"/>
      <c r="E4" s="141"/>
      <c r="F4" s="148" t="s">
        <v>98</v>
      </c>
      <c r="G4" s="148"/>
      <c r="H4" s="148"/>
      <c r="I4" s="148"/>
      <c r="J4" s="148"/>
      <c r="K4" s="148"/>
      <c r="L4" s="148"/>
      <c r="M4" s="148"/>
    </row>
    <row r="5" spans="1:14" ht="19.5" customHeight="1">
      <c r="B5" s="8"/>
      <c r="C5" s="10"/>
      <c r="D5" s="69" t="s">
        <v>40</v>
      </c>
      <c r="E5" s="70" t="s">
        <v>39</v>
      </c>
      <c r="F5" s="73"/>
      <c r="G5" s="74" t="s">
        <v>167</v>
      </c>
      <c r="H5" s="64"/>
      <c r="I5" s="64"/>
      <c r="J5" s="64"/>
      <c r="K5" s="64"/>
      <c r="L5" s="65"/>
      <c r="M5" s="2"/>
    </row>
    <row r="6" spans="1:14" ht="19.5" customHeight="1">
      <c r="B6" s="7"/>
      <c r="C6" s="12"/>
      <c r="D6" s="41" t="s">
        <v>152</v>
      </c>
      <c r="E6" s="3" t="s">
        <v>153</v>
      </c>
      <c r="F6" s="3" t="s">
        <v>154</v>
      </c>
      <c r="G6" s="3" t="s">
        <v>155</v>
      </c>
      <c r="H6" s="3" t="s">
        <v>156</v>
      </c>
      <c r="I6" s="3" t="s">
        <v>157</v>
      </c>
      <c r="J6" s="3" t="s">
        <v>158</v>
      </c>
      <c r="K6" s="3" t="s">
        <v>160</v>
      </c>
      <c r="L6" s="3" t="s">
        <v>159</v>
      </c>
      <c r="M6" s="30" t="s">
        <v>151</v>
      </c>
    </row>
    <row r="7" spans="1:14" ht="24.6" customHeight="1">
      <c r="B7" s="136" t="s">
        <v>164</v>
      </c>
      <c r="C7" s="137"/>
      <c r="D7" s="81">
        <v>1</v>
      </c>
      <c r="E7" s="82"/>
      <c r="F7" s="83">
        <v>2</v>
      </c>
      <c r="G7" s="83">
        <v>1</v>
      </c>
      <c r="H7" s="83"/>
      <c r="I7" s="83">
        <v>1</v>
      </c>
      <c r="J7" s="83"/>
      <c r="K7" s="83">
        <f t="shared" ref="K7:K13" si="0">D7+E7+F7+G7+H7+I7+J7</f>
        <v>5</v>
      </c>
      <c r="L7" s="67" t="s">
        <v>161</v>
      </c>
      <c r="M7" s="68"/>
    </row>
    <row r="8" spans="1:14" ht="24.6" customHeight="1">
      <c r="B8" s="138" t="s">
        <v>163</v>
      </c>
      <c r="C8" s="139"/>
      <c r="D8" s="67" t="s">
        <v>161</v>
      </c>
      <c r="E8" s="67" t="s">
        <v>161</v>
      </c>
      <c r="F8" s="67" t="s">
        <v>161</v>
      </c>
      <c r="G8" s="67" t="s">
        <v>161</v>
      </c>
      <c r="H8" s="67" t="s">
        <v>161</v>
      </c>
      <c r="I8" s="67" t="s">
        <v>161</v>
      </c>
      <c r="J8" s="67" t="s">
        <v>161</v>
      </c>
      <c r="K8" s="67" t="s">
        <v>161</v>
      </c>
      <c r="L8" s="67" t="s">
        <v>165</v>
      </c>
      <c r="M8" s="75" t="s">
        <v>166</v>
      </c>
    </row>
    <row r="9" spans="1:14" ht="24.75" customHeight="1">
      <c r="B9" s="151" t="s">
        <v>43</v>
      </c>
      <c r="C9" s="152"/>
      <c r="D9" s="78"/>
      <c r="E9" s="78"/>
      <c r="F9" s="78"/>
      <c r="G9" s="78"/>
      <c r="H9" s="78"/>
      <c r="I9" s="78"/>
      <c r="J9" s="78"/>
      <c r="K9" s="79">
        <f t="shared" si="0"/>
        <v>0</v>
      </c>
      <c r="L9" s="3" t="s">
        <v>161</v>
      </c>
      <c r="M9" s="1"/>
    </row>
    <row r="10" spans="1:14" ht="24.75" customHeight="1">
      <c r="B10" s="151" t="s">
        <v>44</v>
      </c>
      <c r="C10" s="152"/>
      <c r="D10" s="80"/>
      <c r="E10" s="78"/>
      <c r="F10" s="78"/>
      <c r="G10" s="78"/>
      <c r="H10" s="78"/>
      <c r="I10" s="78"/>
      <c r="J10" s="78"/>
      <c r="K10" s="79">
        <f t="shared" si="0"/>
        <v>0</v>
      </c>
      <c r="L10" s="3" t="s">
        <v>161</v>
      </c>
      <c r="M10" s="1"/>
    </row>
    <row r="11" spans="1:14" ht="24.75" customHeight="1">
      <c r="B11" s="128" t="s">
        <v>42</v>
      </c>
      <c r="C11" s="54" t="s">
        <v>37</v>
      </c>
      <c r="D11" s="78"/>
      <c r="E11" s="78"/>
      <c r="F11" s="78"/>
      <c r="G11" s="78"/>
      <c r="H11" s="78"/>
      <c r="I11" s="78"/>
      <c r="J11" s="78"/>
      <c r="K11" s="79">
        <f t="shared" si="0"/>
        <v>0</v>
      </c>
      <c r="L11" s="3" t="s">
        <v>161</v>
      </c>
      <c r="M11" s="1"/>
    </row>
    <row r="12" spans="1:14" ht="24.75" customHeight="1">
      <c r="B12" s="129"/>
      <c r="C12" s="55" t="s">
        <v>38</v>
      </c>
      <c r="D12" s="78"/>
      <c r="E12" s="78"/>
      <c r="F12" s="78"/>
      <c r="G12" s="78"/>
      <c r="H12" s="78"/>
      <c r="I12" s="78"/>
      <c r="J12" s="78"/>
      <c r="K12" s="79">
        <f t="shared" si="0"/>
        <v>0</v>
      </c>
      <c r="L12" s="3" t="s">
        <v>161</v>
      </c>
      <c r="M12" s="1"/>
    </row>
    <row r="13" spans="1:14" ht="24.75" customHeight="1">
      <c r="B13" s="149" t="s">
        <v>35</v>
      </c>
      <c r="C13" s="150"/>
      <c r="D13" s="78"/>
      <c r="E13" s="78"/>
      <c r="F13" s="78"/>
      <c r="G13" s="78"/>
      <c r="H13" s="78"/>
      <c r="I13" s="78"/>
      <c r="J13" s="78"/>
      <c r="K13" s="79">
        <f t="shared" si="0"/>
        <v>0</v>
      </c>
      <c r="L13" s="3" t="s">
        <v>161</v>
      </c>
      <c r="M13" s="1"/>
    </row>
    <row r="14" spans="1:14" ht="24.75" customHeight="1">
      <c r="B14" s="146" t="s">
        <v>67</v>
      </c>
      <c r="C14" s="147"/>
      <c r="D14" s="3" t="s">
        <v>161</v>
      </c>
      <c r="E14" s="3" t="s">
        <v>161</v>
      </c>
      <c r="F14" s="3" t="s">
        <v>161</v>
      </c>
      <c r="G14" s="3" t="s">
        <v>161</v>
      </c>
      <c r="H14" s="3" t="s">
        <v>161</v>
      </c>
      <c r="I14" s="3" t="s">
        <v>161</v>
      </c>
      <c r="J14" s="3" t="s">
        <v>161</v>
      </c>
      <c r="K14" s="3" t="s">
        <v>161</v>
      </c>
      <c r="L14" s="3"/>
      <c r="M14" s="50"/>
      <c r="N14" s="71" t="s">
        <v>162</v>
      </c>
    </row>
    <row r="15" spans="1:14" ht="24.75" customHeight="1">
      <c r="B15" s="134" t="s">
        <v>68</v>
      </c>
      <c r="C15" s="135"/>
      <c r="D15" s="3" t="s">
        <v>161</v>
      </c>
      <c r="E15" s="3" t="s">
        <v>161</v>
      </c>
      <c r="F15" s="3" t="s">
        <v>161</v>
      </c>
      <c r="G15" s="3" t="s">
        <v>161</v>
      </c>
      <c r="H15" s="3" t="s">
        <v>161</v>
      </c>
      <c r="I15" s="3" t="s">
        <v>161</v>
      </c>
      <c r="J15" s="3" t="s">
        <v>161</v>
      </c>
      <c r="K15" s="3" t="s">
        <v>161</v>
      </c>
      <c r="L15" s="3"/>
      <c r="M15" s="13"/>
      <c r="N15" s="71" t="s">
        <v>161</v>
      </c>
    </row>
    <row r="16" spans="1:14" ht="24.75" customHeight="1">
      <c r="B16" s="134" t="s">
        <v>70</v>
      </c>
      <c r="C16" s="135"/>
      <c r="D16" s="3" t="s">
        <v>161</v>
      </c>
      <c r="E16" s="3" t="s">
        <v>161</v>
      </c>
      <c r="F16" s="3" t="s">
        <v>161</v>
      </c>
      <c r="G16" s="3" t="s">
        <v>161</v>
      </c>
      <c r="H16" s="3" t="s">
        <v>161</v>
      </c>
      <c r="I16" s="3" t="s">
        <v>161</v>
      </c>
      <c r="J16" s="3" t="s">
        <v>161</v>
      </c>
      <c r="K16" s="3" t="s">
        <v>161</v>
      </c>
      <c r="L16" s="3"/>
      <c r="M16" s="13"/>
    </row>
    <row r="17" spans="2:13" ht="24.75" customHeight="1">
      <c r="B17" s="134" t="s">
        <v>73</v>
      </c>
      <c r="C17" s="135"/>
      <c r="D17" s="3" t="s">
        <v>161</v>
      </c>
      <c r="E17" s="3" t="s">
        <v>161</v>
      </c>
      <c r="F17" s="3" t="s">
        <v>161</v>
      </c>
      <c r="G17" s="3" t="s">
        <v>161</v>
      </c>
      <c r="H17" s="3" t="s">
        <v>161</v>
      </c>
      <c r="I17" s="3" t="s">
        <v>161</v>
      </c>
      <c r="J17" s="3" t="s">
        <v>161</v>
      </c>
      <c r="K17" s="3" t="s">
        <v>161</v>
      </c>
      <c r="L17" s="3"/>
      <c r="M17" s="13"/>
    </row>
    <row r="18" spans="2:13" ht="24.75" customHeight="1">
      <c r="B18" s="144" t="s">
        <v>69</v>
      </c>
      <c r="C18" s="145"/>
      <c r="D18" s="3" t="s">
        <v>161</v>
      </c>
      <c r="E18" s="3" t="s">
        <v>161</v>
      </c>
      <c r="F18" s="3" t="s">
        <v>161</v>
      </c>
      <c r="G18" s="3" t="s">
        <v>161</v>
      </c>
      <c r="H18" s="3" t="s">
        <v>161</v>
      </c>
      <c r="I18" s="3" t="s">
        <v>161</v>
      </c>
      <c r="J18" s="3" t="s">
        <v>161</v>
      </c>
      <c r="K18" s="3" t="s">
        <v>161</v>
      </c>
      <c r="L18" s="3"/>
      <c r="M18" s="13"/>
    </row>
    <row r="19" spans="2:13" ht="24.75" customHeight="1">
      <c r="B19" s="130" t="s">
        <v>45</v>
      </c>
      <c r="C19" s="131"/>
      <c r="D19" s="3" t="s">
        <v>161</v>
      </c>
      <c r="E19" s="3" t="s">
        <v>161</v>
      </c>
      <c r="F19" s="3" t="s">
        <v>161</v>
      </c>
      <c r="G19" s="3" t="s">
        <v>161</v>
      </c>
      <c r="H19" s="3" t="s">
        <v>161</v>
      </c>
      <c r="I19" s="3" t="s">
        <v>161</v>
      </c>
      <c r="J19" s="3" t="s">
        <v>161</v>
      </c>
      <c r="K19" s="3" t="s">
        <v>161</v>
      </c>
      <c r="L19" s="3"/>
      <c r="M19" s="13"/>
    </row>
    <row r="20" spans="2:13" ht="24.75" customHeight="1">
      <c r="B20" s="132" t="s">
        <v>93</v>
      </c>
      <c r="C20" s="133"/>
      <c r="D20" s="3" t="s">
        <v>161</v>
      </c>
      <c r="E20" s="3" t="s">
        <v>161</v>
      </c>
      <c r="F20" s="3" t="s">
        <v>161</v>
      </c>
      <c r="G20" s="3" t="s">
        <v>161</v>
      </c>
      <c r="H20" s="3" t="s">
        <v>161</v>
      </c>
      <c r="I20" s="3" t="s">
        <v>161</v>
      </c>
      <c r="J20" s="3" t="s">
        <v>161</v>
      </c>
      <c r="K20" s="3" t="s">
        <v>161</v>
      </c>
      <c r="L20" s="3"/>
      <c r="M20" s="13"/>
    </row>
    <row r="21" spans="2:13" ht="26.1" customHeight="1">
      <c r="B21" s="144" t="s">
        <v>139</v>
      </c>
      <c r="C21" s="133"/>
      <c r="D21" s="3" t="s">
        <v>161</v>
      </c>
      <c r="E21" s="3" t="s">
        <v>161</v>
      </c>
      <c r="F21" s="3" t="s">
        <v>161</v>
      </c>
      <c r="G21" s="3" t="s">
        <v>161</v>
      </c>
      <c r="H21" s="3" t="s">
        <v>161</v>
      </c>
      <c r="I21" s="3" t="s">
        <v>161</v>
      </c>
      <c r="J21" s="3" t="s">
        <v>161</v>
      </c>
      <c r="K21" s="3" t="s">
        <v>161</v>
      </c>
      <c r="L21" s="3"/>
      <c r="M21" s="13"/>
    </row>
    <row r="22" spans="2:13" ht="24.6" customHeight="1">
      <c r="B22" s="132" t="s">
        <v>110</v>
      </c>
      <c r="C22" s="133"/>
      <c r="D22" s="3" t="s">
        <v>161</v>
      </c>
      <c r="E22" s="3" t="s">
        <v>161</v>
      </c>
      <c r="F22" s="3" t="s">
        <v>161</v>
      </c>
      <c r="G22" s="3" t="s">
        <v>161</v>
      </c>
      <c r="H22" s="3" t="s">
        <v>161</v>
      </c>
      <c r="I22" s="3" t="s">
        <v>161</v>
      </c>
      <c r="J22" s="3" t="s">
        <v>161</v>
      </c>
      <c r="K22" s="3" t="s">
        <v>161</v>
      </c>
      <c r="L22" s="3"/>
      <c r="M22" s="13"/>
    </row>
    <row r="23" spans="2:13" ht="24.75" customHeight="1">
      <c r="B23" s="142"/>
      <c r="C23" s="143"/>
      <c r="D23" s="1"/>
      <c r="E23" s="1"/>
      <c r="F23" s="1"/>
      <c r="G23" s="1"/>
      <c r="H23" s="1"/>
      <c r="I23" s="1"/>
      <c r="J23" s="1"/>
      <c r="K23" s="1"/>
      <c r="L23" s="3"/>
      <c r="M23" s="1"/>
    </row>
    <row r="24" spans="2:13" ht="24.75" customHeight="1" thickBot="1">
      <c r="B24" s="155"/>
      <c r="C24" s="156"/>
      <c r="D24" s="50"/>
      <c r="E24" s="50"/>
      <c r="F24" s="50"/>
      <c r="G24" s="50"/>
      <c r="H24" s="51"/>
      <c r="I24" s="51"/>
      <c r="J24" s="51"/>
      <c r="K24" s="51"/>
      <c r="L24" s="72"/>
      <c r="M24" s="50"/>
    </row>
    <row r="25" spans="2:13" ht="24.75" customHeight="1" thickTop="1">
      <c r="B25" s="153" t="s">
        <v>3</v>
      </c>
      <c r="C25" s="154"/>
      <c r="D25" s="14"/>
      <c r="E25" s="14"/>
      <c r="F25" s="14"/>
      <c r="G25" s="14"/>
      <c r="H25" s="14"/>
      <c r="I25" s="14"/>
      <c r="J25" s="14"/>
      <c r="K25" s="14"/>
      <c r="L25" s="14"/>
      <c r="M25" s="14"/>
    </row>
    <row r="26" spans="2:13" ht="18.75" customHeight="1">
      <c r="B26" s="157"/>
      <c r="C26" s="141"/>
      <c r="D26" s="11"/>
      <c r="E26" s="105" t="s">
        <v>74</v>
      </c>
      <c r="F26" s="105"/>
      <c r="G26" s="105"/>
      <c r="H26" s="105"/>
      <c r="I26" s="11"/>
      <c r="J26" s="11"/>
      <c r="K26" s="11"/>
      <c r="L26" s="11"/>
      <c r="M26" s="11"/>
    </row>
    <row r="27" spans="2:13" ht="18.75" customHeight="1">
      <c r="D27" s="9"/>
    </row>
  </sheetData>
  <mergeCells count="22">
    <mergeCell ref="B25:C25"/>
    <mergeCell ref="B17:C17"/>
    <mergeCell ref="B22:C22"/>
    <mergeCell ref="B21:C21"/>
    <mergeCell ref="B24:C24"/>
    <mergeCell ref="B26:C26"/>
    <mergeCell ref="D4:E4"/>
    <mergeCell ref="B15:C15"/>
    <mergeCell ref="B23:C23"/>
    <mergeCell ref="B18:C18"/>
    <mergeCell ref="B14:C14"/>
    <mergeCell ref="E26:H26"/>
    <mergeCell ref="F4:M4"/>
    <mergeCell ref="B13:C13"/>
    <mergeCell ref="B9:C9"/>
    <mergeCell ref="B10:C10"/>
    <mergeCell ref="B11:B12"/>
    <mergeCell ref="B19:C19"/>
    <mergeCell ref="B20:C20"/>
    <mergeCell ref="B16:C16"/>
    <mergeCell ref="B7:C7"/>
    <mergeCell ref="B8:C8"/>
  </mergeCells>
  <phoneticPr fontId="19"/>
  <dataValidations count="1">
    <dataValidation type="list" allowBlank="1" showInputMessage="1" showErrorMessage="1" sqref="L8 L14:L24">
      <formula1>$N$14:$N$15</formula1>
    </dataValidation>
  </dataValidations>
  <pageMargins left="0.78700000000000003" right="0.78700000000000003" top="0.54" bottom="0.54" header="0.51200000000000001" footer="0.51200000000000001"/>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
  <sheetViews>
    <sheetView view="pageBreakPreview" zoomScaleNormal="100" zoomScaleSheetLayoutView="100" workbookViewId="0">
      <selection activeCell="N8" sqref="N8:N9"/>
    </sheetView>
  </sheetViews>
  <sheetFormatPr defaultRowHeight="13.5"/>
  <cols>
    <col min="1" max="1" width="3.125" customWidth="1"/>
    <col min="2" max="2" width="3.875" customWidth="1"/>
    <col min="3" max="3" width="21" customWidth="1"/>
    <col min="4" max="12" width="12.375" customWidth="1"/>
    <col min="13" max="13" width="11" bestFit="1" customWidth="1"/>
  </cols>
  <sheetData>
    <row r="1" spans="2:14" ht="19.5" customHeight="1">
      <c r="B1" s="38" t="s">
        <v>71</v>
      </c>
      <c r="C1" t="s">
        <v>46</v>
      </c>
      <c r="D1" s="157"/>
      <c r="E1" s="141"/>
      <c r="F1" s="148" t="s">
        <v>98</v>
      </c>
      <c r="G1" s="148"/>
      <c r="H1" s="148"/>
      <c r="I1" s="148"/>
      <c r="J1" s="148"/>
      <c r="K1" s="148"/>
      <c r="L1" s="148"/>
      <c r="M1" s="148"/>
    </row>
    <row r="2" spans="2:14" ht="19.5" customHeight="1">
      <c r="B2" s="8"/>
      <c r="C2" s="10"/>
      <c r="D2" s="69" t="s">
        <v>40</v>
      </c>
      <c r="E2" s="70" t="s">
        <v>39</v>
      </c>
      <c r="F2" s="74" t="s">
        <v>167</v>
      </c>
      <c r="G2" s="32"/>
      <c r="H2" s="32"/>
      <c r="I2" s="33"/>
      <c r="J2" s="32"/>
      <c r="K2" s="32"/>
      <c r="L2" s="33"/>
      <c r="M2" s="2"/>
    </row>
    <row r="3" spans="2:14" ht="19.5" customHeight="1">
      <c r="B3" s="7"/>
      <c r="C3" s="12"/>
      <c r="D3" s="3" t="s">
        <v>168</v>
      </c>
      <c r="E3" s="3" t="s">
        <v>154</v>
      </c>
      <c r="F3" s="3" t="s">
        <v>155</v>
      </c>
      <c r="G3" s="3" t="s">
        <v>156</v>
      </c>
      <c r="H3" s="3" t="s">
        <v>157</v>
      </c>
      <c r="I3" s="3" t="s">
        <v>169</v>
      </c>
      <c r="J3" s="3" t="s">
        <v>170</v>
      </c>
      <c r="K3" s="3" t="s">
        <v>160</v>
      </c>
      <c r="L3" s="3" t="s">
        <v>159</v>
      </c>
      <c r="M3" s="30" t="s">
        <v>151</v>
      </c>
    </row>
    <row r="4" spans="2:14" ht="24.75" customHeight="1">
      <c r="B4" s="151" t="s">
        <v>46</v>
      </c>
      <c r="C4" s="152"/>
      <c r="D4" s="1"/>
      <c r="E4" s="1"/>
      <c r="F4" s="1"/>
      <c r="G4" s="1"/>
      <c r="H4" s="1"/>
      <c r="I4" s="1"/>
      <c r="J4" s="1"/>
      <c r="K4" s="1">
        <f>D4+E4+F4+G4+H4+I4+J4</f>
        <v>0</v>
      </c>
      <c r="L4" s="3" t="s">
        <v>161</v>
      </c>
      <c r="M4" s="1"/>
    </row>
    <row r="5" spans="2:14" ht="24.75" customHeight="1" thickBot="1">
      <c r="B5" s="161" t="s">
        <v>99</v>
      </c>
      <c r="C5" s="165"/>
      <c r="D5" s="13"/>
      <c r="E5" s="13"/>
      <c r="F5" s="13"/>
      <c r="G5" s="13"/>
      <c r="H5" s="13"/>
      <c r="I5" s="13"/>
      <c r="J5" s="13"/>
      <c r="K5" s="1">
        <f>D5+E5+F5+G5+H5+I5+J5</f>
        <v>0</v>
      </c>
      <c r="L5" s="2" t="s">
        <v>161</v>
      </c>
      <c r="M5" s="13"/>
    </row>
    <row r="6" spans="2:14" ht="24.75" customHeight="1" thickTop="1">
      <c r="B6" s="166" t="s">
        <v>67</v>
      </c>
      <c r="C6" s="167"/>
      <c r="D6" s="77" t="s">
        <v>161</v>
      </c>
      <c r="E6" s="77" t="s">
        <v>161</v>
      </c>
      <c r="F6" s="77" t="s">
        <v>161</v>
      </c>
      <c r="G6" s="77" t="s">
        <v>161</v>
      </c>
      <c r="H6" s="77" t="s">
        <v>161</v>
      </c>
      <c r="I6" s="77" t="s">
        <v>161</v>
      </c>
      <c r="J6" s="77" t="s">
        <v>161</v>
      </c>
      <c r="K6" s="77" t="s">
        <v>161</v>
      </c>
      <c r="L6" s="76"/>
      <c r="M6" s="14"/>
    </row>
    <row r="7" spans="2:14" ht="24.75" customHeight="1">
      <c r="B7" s="144" t="s">
        <v>68</v>
      </c>
      <c r="C7" s="160"/>
      <c r="D7" s="3" t="s">
        <v>161</v>
      </c>
      <c r="E7" s="3" t="s">
        <v>161</v>
      </c>
      <c r="F7" s="3" t="s">
        <v>161</v>
      </c>
      <c r="G7" s="3" t="s">
        <v>161</v>
      </c>
      <c r="H7" s="3" t="s">
        <v>161</v>
      </c>
      <c r="I7" s="3" t="s">
        <v>161</v>
      </c>
      <c r="J7" s="3" t="s">
        <v>161</v>
      </c>
      <c r="K7" s="3" t="s">
        <v>161</v>
      </c>
      <c r="L7" s="2"/>
      <c r="M7" s="1"/>
    </row>
    <row r="8" spans="2:14" ht="24.75" customHeight="1">
      <c r="B8" s="144" t="s">
        <v>70</v>
      </c>
      <c r="C8" s="160"/>
      <c r="D8" s="3" t="s">
        <v>161</v>
      </c>
      <c r="E8" s="3" t="s">
        <v>161</v>
      </c>
      <c r="F8" s="3" t="s">
        <v>161</v>
      </c>
      <c r="G8" s="3" t="s">
        <v>161</v>
      </c>
      <c r="H8" s="3" t="s">
        <v>161</v>
      </c>
      <c r="I8" s="3" t="s">
        <v>161</v>
      </c>
      <c r="J8" s="3" t="s">
        <v>161</v>
      </c>
      <c r="K8" s="3" t="s">
        <v>161</v>
      </c>
      <c r="L8" s="3"/>
      <c r="M8" s="1"/>
      <c r="N8" s="71" t="s">
        <v>162</v>
      </c>
    </row>
    <row r="9" spans="2:14" ht="24.75" customHeight="1">
      <c r="B9" s="161" t="s">
        <v>73</v>
      </c>
      <c r="C9" s="162"/>
      <c r="D9" s="3" t="s">
        <v>161</v>
      </c>
      <c r="E9" s="3" t="s">
        <v>161</v>
      </c>
      <c r="F9" s="3" t="s">
        <v>161</v>
      </c>
      <c r="G9" s="3" t="s">
        <v>161</v>
      </c>
      <c r="H9" s="3" t="s">
        <v>161</v>
      </c>
      <c r="I9" s="3" t="s">
        <v>161</v>
      </c>
      <c r="J9" s="3" t="s">
        <v>161</v>
      </c>
      <c r="K9" s="3" t="s">
        <v>161</v>
      </c>
      <c r="L9" s="3"/>
      <c r="M9" s="13"/>
      <c r="N9" s="71" t="s">
        <v>161</v>
      </c>
    </row>
    <row r="10" spans="2:14" ht="24.75" customHeight="1">
      <c r="B10" s="169" t="s">
        <v>83</v>
      </c>
      <c r="C10" s="56" t="s">
        <v>85</v>
      </c>
      <c r="D10" s="3" t="s">
        <v>161</v>
      </c>
      <c r="E10" s="3" t="s">
        <v>161</v>
      </c>
      <c r="F10" s="3" t="s">
        <v>161</v>
      </c>
      <c r="G10" s="3" t="s">
        <v>161</v>
      </c>
      <c r="H10" s="3" t="s">
        <v>161</v>
      </c>
      <c r="I10" s="3" t="s">
        <v>161</v>
      </c>
      <c r="J10" s="3" t="s">
        <v>161</v>
      </c>
      <c r="K10" s="3" t="s">
        <v>161</v>
      </c>
      <c r="L10" s="3"/>
      <c r="M10" s="1"/>
    </row>
    <row r="11" spans="2:14" ht="24.75" customHeight="1">
      <c r="B11" s="169"/>
      <c r="C11" s="57" t="s">
        <v>86</v>
      </c>
      <c r="D11" s="3" t="s">
        <v>161</v>
      </c>
      <c r="E11" s="3" t="s">
        <v>161</v>
      </c>
      <c r="F11" s="3" t="s">
        <v>161</v>
      </c>
      <c r="G11" s="3" t="s">
        <v>161</v>
      </c>
      <c r="H11" s="3" t="s">
        <v>161</v>
      </c>
      <c r="I11" s="3" t="s">
        <v>161</v>
      </c>
      <c r="J11" s="3" t="s">
        <v>161</v>
      </c>
      <c r="K11" s="3" t="s">
        <v>161</v>
      </c>
      <c r="L11" s="3"/>
      <c r="M11" s="1"/>
    </row>
    <row r="12" spans="2:14" ht="24.75" customHeight="1">
      <c r="B12" s="169"/>
      <c r="C12" s="57" t="s">
        <v>87</v>
      </c>
      <c r="D12" s="3" t="s">
        <v>161</v>
      </c>
      <c r="E12" s="3" t="s">
        <v>161</v>
      </c>
      <c r="F12" s="3" t="s">
        <v>161</v>
      </c>
      <c r="G12" s="3" t="s">
        <v>161</v>
      </c>
      <c r="H12" s="3" t="s">
        <v>161</v>
      </c>
      <c r="I12" s="3" t="s">
        <v>161</v>
      </c>
      <c r="J12" s="3" t="s">
        <v>161</v>
      </c>
      <c r="K12" s="3" t="s">
        <v>161</v>
      </c>
      <c r="L12" s="3"/>
      <c r="M12" s="1"/>
    </row>
    <row r="13" spans="2:14" ht="24.75" customHeight="1">
      <c r="B13" s="169"/>
      <c r="C13" s="57" t="s">
        <v>88</v>
      </c>
      <c r="D13" s="3" t="s">
        <v>161</v>
      </c>
      <c r="E13" s="3" t="s">
        <v>161</v>
      </c>
      <c r="F13" s="3" t="s">
        <v>161</v>
      </c>
      <c r="G13" s="3" t="s">
        <v>161</v>
      </c>
      <c r="H13" s="3" t="s">
        <v>161</v>
      </c>
      <c r="I13" s="3" t="s">
        <v>161</v>
      </c>
      <c r="J13" s="3" t="s">
        <v>161</v>
      </c>
      <c r="K13" s="3" t="s">
        <v>161</v>
      </c>
      <c r="L13" s="3"/>
      <c r="M13" s="1"/>
    </row>
    <row r="14" spans="2:14" ht="24.75" customHeight="1">
      <c r="B14" s="169"/>
      <c r="C14" s="57" t="s">
        <v>89</v>
      </c>
      <c r="D14" s="3" t="s">
        <v>161</v>
      </c>
      <c r="E14" s="3" t="s">
        <v>161</v>
      </c>
      <c r="F14" s="3" t="s">
        <v>161</v>
      </c>
      <c r="G14" s="3" t="s">
        <v>161</v>
      </c>
      <c r="H14" s="3" t="s">
        <v>161</v>
      </c>
      <c r="I14" s="3" t="s">
        <v>161</v>
      </c>
      <c r="J14" s="3" t="s">
        <v>161</v>
      </c>
      <c r="K14" s="3" t="s">
        <v>161</v>
      </c>
      <c r="L14" s="3"/>
      <c r="M14" s="1"/>
    </row>
    <row r="15" spans="2:14" ht="24.75" customHeight="1">
      <c r="B15" s="169"/>
      <c r="C15" s="56" t="s">
        <v>84</v>
      </c>
      <c r="D15" s="3" t="s">
        <v>161</v>
      </c>
      <c r="E15" s="3" t="s">
        <v>161</v>
      </c>
      <c r="F15" s="3" t="s">
        <v>161</v>
      </c>
      <c r="G15" s="3" t="s">
        <v>161</v>
      </c>
      <c r="H15" s="3" t="s">
        <v>161</v>
      </c>
      <c r="I15" s="3" t="s">
        <v>161</v>
      </c>
      <c r="J15" s="3" t="s">
        <v>161</v>
      </c>
      <c r="K15" s="3" t="s">
        <v>161</v>
      </c>
      <c r="L15" s="3"/>
      <c r="M15" s="1"/>
    </row>
    <row r="16" spans="2:14" ht="24.75" customHeight="1">
      <c r="B16" s="144" t="s">
        <v>69</v>
      </c>
      <c r="C16" s="168"/>
      <c r="D16" s="3" t="s">
        <v>161</v>
      </c>
      <c r="E16" s="3" t="s">
        <v>161</v>
      </c>
      <c r="F16" s="3" t="s">
        <v>161</v>
      </c>
      <c r="G16" s="3" t="s">
        <v>161</v>
      </c>
      <c r="H16" s="3" t="s">
        <v>161</v>
      </c>
      <c r="I16" s="3" t="s">
        <v>161</v>
      </c>
      <c r="J16" s="3" t="s">
        <v>161</v>
      </c>
      <c r="K16" s="3" t="s">
        <v>161</v>
      </c>
      <c r="L16" s="3"/>
      <c r="M16" s="13"/>
    </row>
    <row r="17" spans="2:13" ht="24.75" customHeight="1">
      <c r="B17" s="130" t="s">
        <v>45</v>
      </c>
      <c r="C17" s="159"/>
      <c r="D17" s="3" t="s">
        <v>161</v>
      </c>
      <c r="E17" s="3" t="s">
        <v>161</v>
      </c>
      <c r="F17" s="3" t="s">
        <v>161</v>
      </c>
      <c r="G17" s="3" t="s">
        <v>161</v>
      </c>
      <c r="H17" s="3" t="s">
        <v>161</v>
      </c>
      <c r="I17" s="3" t="s">
        <v>161</v>
      </c>
      <c r="J17" s="3" t="s">
        <v>161</v>
      </c>
      <c r="K17" s="3" t="s">
        <v>161</v>
      </c>
      <c r="L17" s="3"/>
      <c r="M17" s="1"/>
    </row>
    <row r="18" spans="2:13" ht="24.75" customHeight="1">
      <c r="B18" s="144" t="s">
        <v>94</v>
      </c>
      <c r="C18" s="145"/>
      <c r="D18" s="3" t="s">
        <v>161</v>
      </c>
      <c r="E18" s="3" t="s">
        <v>161</v>
      </c>
      <c r="F18" s="3" t="s">
        <v>161</v>
      </c>
      <c r="G18" s="3" t="s">
        <v>161</v>
      </c>
      <c r="H18" s="3" t="s">
        <v>161</v>
      </c>
      <c r="I18" s="3" t="s">
        <v>161</v>
      </c>
      <c r="J18" s="3" t="s">
        <v>161</v>
      </c>
      <c r="K18" s="3" t="s">
        <v>161</v>
      </c>
      <c r="L18" s="3"/>
      <c r="M18" s="13"/>
    </row>
    <row r="19" spans="2:13" ht="24.75" customHeight="1">
      <c r="B19" s="144" t="s">
        <v>102</v>
      </c>
      <c r="C19" s="145"/>
      <c r="D19" s="3" t="s">
        <v>161</v>
      </c>
      <c r="E19" s="3" t="s">
        <v>161</v>
      </c>
      <c r="F19" s="3" t="s">
        <v>161</v>
      </c>
      <c r="G19" s="3" t="s">
        <v>161</v>
      </c>
      <c r="H19" s="3" t="s">
        <v>161</v>
      </c>
      <c r="I19" s="3" t="s">
        <v>161</v>
      </c>
      <c r="J19" s="3" t="s">
        <v>161</v>
      </c>
      <c r="K19" s="3" t="s">
        <v>161</v>
      </c>
      <c r="L19" s="3"/>
      <c r="M19" s="13"/>
    </row>
    <row r="20" spans="2:13" ht="28.5" customHeight="1">
      <c r="B20" s="144" t="s">
        <v>139</v>
      </c>
      <c r="C20" s="133"/>
      <c r="D20" s="3" t="s">
        <v>161</v>
      </c>
      <c r="E20" s="3" t="s">
        <v>161</v>
      </c>
      <c r="F20" s="3" t="s">
        <v>161</v>
      </c>
      <c r="G20" s="3" t="s">
        <v>161</v>
      </c>
      <c r="H20" s="3" t="s">
        <v>161</v>
      </c>
      <c r="I20" s="3" t="s">
        <v>161</v>
      </c>
      <c r="J20" s="3" t="s">
        <v>161</v>
      </c>
      <c r="K20" s="3" t="s">
        <v>161</v>
      </c>
      <c r="L20" s="3"/>
      <c r="M20" s="13"/>
    </row>
    <row r="21" spans="2:13" ht="24.75" customHeight="1">
      <c r="B21" s="132" t="s">
        <v>127</v>
      </c>
      <c r="C21" s="133"/>
      <c r="D21" s="3" t="s">
        <v>161</v>
      </c>
      <c r="E21" s="3" t="s">
        <v>161</v>
      </c>
      <c r="F21" s="3" t="s">
        <v>161</v>
      </c>
      <c r="G21" s="3" t="s">
        <v>161</v>
      </c>
      <c r="H21" s="3" t="s">
        <v>161</v>
      </c>
      <c r="I21" s="3" t="s">
        <v>161</v>
      </c>
      <c r="J21" s="3" t="s">
        <v>161</v>
      </c>
      <c r="K21" s="3" t="s">
        <v>161</v>
      </c>
      <c r="L21" s="3"/>
      <c r="M21" s="13"/>
    </row>
    <row r="22" spans="2:13" ht="24.75" customHeight="1">
      <c r="B22" s="132"/>
      <c r="C22" s="133"/>
      <c r="D22" s="1"/>
      <c r="E22" s="1"/>
      <c r="F22" s="1"/>
      <c r="G22" s="1"/>
      <c r="H22" s="1"/>
      <c r="I22" s="1"/>
      <c r="J22" s="1"/>
      <c r="K22" s="1"/>
      <c r="L22" s="1"/>
      <c r="M22" s="13"/>
    </row>
    <row r="23" spans="2:13" ht="24.75" customHeight="1">
      <c r="B23" s="158"/>
      <c r="C23" s="158"/>
      <c r="D23" s="1"/>
      <c r="E23" s="1"/>
      <c r="F23" s="1"/>
      <c r="G23" s="1"/>
      <c r="H23" s="1"/>
      <c r="I23" s="1"/>
      <c r="J23" s="1"/>
      <c r="K23" s="1"/>
      <c r="L23" s="1"/>
      <c r="M23" s="1"/>
    </row>
    <row r="24" spans="2:13" ht="24.75" customHeight="1" thickBot="1">
      <c r="B24" s="163"/>
      <c r="C24" s="164"/>
      <c r="D24" s="50"/>
      <c r="E24" s="50"/>
      <c r="F24" s="50"/>
      <c r="G24" s="50"/>
      <c r="H24" s="50"/>
      <c r="I24" s="50"/>
      <c r="J24" s="50"/>
      <c r="K24" s="50"/>
      <c r="L24" s="50"/>
      <c r="M24" s="50"/>
    </row>
    <row r="25" spans="2:13" ht="24.75" customHeight="1" thickTop="1">
      <c r="B25" s="153" t="s">
        <v>3</v>
      </c>
      <c r="C25" s="154"/>
      <c r="D25" s="14"/>
      <c r="E25" s="14"/>
      <c r="F25" s="14"/>
      <c r="G25" s="14"/>
      <c r="H25" s="14"/>
      <c r="I25" s="14"/>
      <c r="J25" s="14"/>
      <c r="K25" s="14"/>
      <c r="L25" s="14"/>
      <c r="M25" s="14"/>
    </row>
    <row r="26" spans="2:13" ht="24.75" customHeight="1">
      <c r="B26" s="157"/>
      <c r="C26" s="141"/>
      <c r="D26" s="11"/>
      <c r="E26" s="105" t="s">
        <v>79</v>
      </c>
      <c r="F26" s="105"/>
      <c r="G26" s="105"/>
      <c r="H26" s="105"/>
      <c r="I26" s="11"/>
      <c r="J26" s="11"/>
      <c r="K26" s="11"/>
      <c r="L26" s="11"/>
      <c r="M26" s="11"/>
    </row>
    <row r="27" spans="2:13" ht="18.75" customHeight="1">
      <c r="D27" s="9"/>
    </row>
  </sheetData>
  <mergeCells count="21">
    <mergeCell ref="F1:M1"/>
    <mergeCell ref="B6:C6"/>
    <mergeCell ref="B7:C7"/>
    <mergeCell ref="B16:C16"/>
    <mergeCell ref="B10:B15"/>
    <mergeCell ref="B22:C22"/>
    <mergeCell ref="B4:C4"/>
    <mergeCell ref="B25:C25"/>
    <mergeCell ref="B19:C19"/>
    <mergeCell ref="B24:C24"/>
    <mergeCell ref="B5:C5"/>
    <mergeCell ref="B23:C23"/>
    <mergeCell ref="D1:E1"/>
    <mergeCell ref="B17:C17"/>
    <mergeCell ref="B8:C8"/>
    <mergeCell ref="E26:H26"/>
    <mergeCell ref="B9:C9"/>
    <mergeCell ref="B18:C18"/>
    <mergeCell ref="B20:C20"/>
    <mergeCell ref="B21:C21"/>
    <mergeCell ref="B26:C26"/>
  </mergeCells>
  <phoneticPr fontId="19"/>
  <dataValidations count="1">
    <dataValidation type="list" allowBlank="1" showInputMessage="1" showErrorMessage="1" sqref="L6:L21">
      <formula1>$N$8:$N$9</formula1>
    </dataValidation>
  </dataValidations>
  <pageMargins left="0.78700000000000003" right="0.78700000000000003" top="0.54" bottom="0.54" header="0.51200000000000001" footer="0.51200000000000001"/>
  <pageSetup paperSize="9" scale="9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view="pageBreakPreview" topLeftCell="A13" zoomScaleNormal="100" zoomScaleSheetLayoutView="100" workbookViewId="0">
      <selection activeCell="K6" sqref="K6"/>
    </sheetView>
  </sheetViews>
  <sheetFormatPr defaultRowHeight="13.5"/>
  <cols>
    <col min="1" max="1" width="3.125" customWidth="1"/>
    <col min="2" max="2" width="3.875" customWidth="1"/>
    <col min="3" max="3" width="21" customWidth="1"/>
    <col min="4" max="13" width="11.5" customWidth="1"/>
  </cols>
  <sheetData>
    <row r="1" spans="2:14" ht="19.5" customHeight="1">
      <c r="B1" s="38" t="s">
        <v>72</v>
      </c>
      <c r="C1" t="s">
        <v>76</v>
      </c>
      <c r="D1" s="157"/>
      <c r="E1" s="141"/>
      <c r="F1" s="148" t="s">
        <v>98</v>
      </c>
      <c r="G1" s="148"/>
      <c r="H1" s="148"/>
      <c r="I1" s="148"/>
      <c r="J1" s="148"/>
      <c r="K1" s="148"/>
      <c r="L1" s="148"/>
      <c r="M1" s="148"/>
    </row>
    <row r="2" spans="2:14" ht="18" customHeight="1">
      <c r="B2" s="8"/>
      <c r="C2" s="10"/>
      <c r="D2" s="69" t="s">
        <v>40</v>
      </c>
      <c r="E2" s="70" t="s">
        <v>39</v>
      </c>
      <c r="F2" s="74" t="s">
        <v>167</v>
      </c>
      <c r="G2" s="32"/>
      <c r="H2" s="32"/>
      <c r="I2" s="33"/>
      <c r="J2" s="32"/>
      <c r="K2" s="32"/>
      <c r="L2" s="33"/>
      <c r="M2" s="2"/>
    </row>
    <row r="3" spans="2:14" ht="18" customHeight="1">
      <c r="B3" s="7"/>
      <c r="C3" s="12"/>
      <c r="D3" s="41" t="s">
        <v>152</v>
      </c>
      <c r="E3" s="41" t="s">
        <v>153</v>
      </c>
      <c r="F3" s="41" t="s">
        <v>154</v>
      </c>
      <c r="G3" s="41" t="s">
        <v>155</v>
      </c>
      <c r="H3" s="41" t="s">
        <v>156</v>
      </c>
      <c r="I3" s="41" t="s">
        <v>157</v>
      </c>
      <c r="J3" s="41" t="s">
        <v>158</v>
      </c>
      <c r="K3" s="41" t="s">
        <v>160</v>
      </c>
      <c r="L3" s="41" t="s">
        <v>159</v>
      </c>
      <c r="M3" s="84" t="s">
        <v>151</v>
      </c>
    </row>
    <row r="4" spans="2:14" ht="16.5" customHeight="1">
      <c r="B4" s="176" t="s">
        <v>76</v>
      </c>
      <c r="C4" s="177"/>
      <c r="D4" s="1"/>
      <c r="E4" s="1"/>
      <c r="F4" s="1"/>
      <c r="G4" s="1"/>
      <c r="H4" s="1"/>
      <c r="I4" s="1"/>
      <c r="J4" s="1"/>
      <c r="K4" s="1">
        <f>D4+E4+F4+G4+H4+I4+J4</f>
        <v>0</v>
      </c>
      <c r="L4" s="3" t="s">
        <v>161</v>
      </c>
      <c r="M4" s="1"/>
    </row>
    <row r="5" spans="2:14" ht="16.5" customHeight="1">
      <c r="B5" s="178" t="s">
        <v>77</v>
      </c>
      <c r="C5" s="179"/>
      <c r="D5" s="1"/>
      <c r="E5" s="1"/>
      <c r="F5" s="1"/>
      <c r="G5" s="1"/>
      <c r="H5" s="1"/>
      <c r="I5" s="1"/>
      <c r="J5" s="1"/>
      <c r="K5" s="1">
        <f>D5+E5+F5+G5+H5+I5+J5</f>
        <v>0</v>
      </c>
      <c r="L5" s="3" t="s">
        <v>161</v>
      </c>
      <c r="M5" s="1"/>
    </row>
    <row r="6" spans="2:14" ht="16.5" customHeight="1" thickBot="1">
      <c r="B6" s="180" t="s">
        <v>78</v>
      </c>
      <c r="C6" s="181"/>
      <c r="D6" s="51"/>
      <c r="E6" s="51"/>
      <c r="F6" s="51"/>
      <c r="G6" s="51"/>
      <c r="H6" s="51"/>
      <c r="I6" s="51"/>
      <c r="J6" s="51"/>
      <c r="K6" s="13">
        <f>D6+E6+F6+G6+H6+I6+J6</f>
        <v>0</v>
      </c>
      <c r="L6" s="85" t="s">
        <v>161</v>
      </c>
      <c r="M6" s="51"/>
    </row>
    <row r="7" spans="2:14" ht="16.5" customHeight="1" thickTop="1">
      <c r="B7" s="170" t="s">
        <v>67</v>
      </c>
      <c r="C7" s="171"/>
      <c r="D7" s="72" t="s">
        <v>161</v>
      </c>
      <c r="E7" s="72" t="s">
        <v>161</v>
      </c>
      <c r="F7" s="72" t="s">
        <v>161</v>
      </c>
      <c r="G7" s="72" t="s">
        <v>161</v>
      </c>
      <c r="H7" s="72" t="s">
        <v>161</v>
      </c>
      <c r="I7" s="72" t="s">
        <v>161</v>
      </c>
      <c r="J7" s="72" t="s">
        <v>161</v>
      </c>
      <c r="K7" s="77" t="s">
        <v>161</v>
      </c>
      <c r="L7" s="50"/>
      <c r="M7" s="50"/>
    </row>
    <row r="8" spans="2:14" ht="16.5" customHeight="1">
      <c r="B8" s="144" t="s">
        <v>68</v>
      </c>
      <c r="C8" s="160"/>
      <c r="D8" s="2" t="s">
        <v>161</v>
      </c>
      <c r="E8" s="2" t="s">
        <v>161</v>
      </c>
      <c r="F8" s="2" t="s">
        <v>161</v>
      </c>
      <c r="G8" s="2" t="s">
        <v>161</v>
      </c>
      <c r="H8" s="2" t="s">
        <v>161</v>
      </c>
      <c r="I8" s="2" t="s">
        <v>161</v>
      </c>
      <c r="J8" s="2" t="s">
        <v>161</v>
      </c>
      <c r="K8" s="2" t="s">
        <v>161</v>
      </c>
      <c r="L8" s="1"/>
      <c r="M8" s="13"/>
    </row>
    <row r="9" spans="2:14" ht="16.5" customHeight="1">
      <c r="B9" s="144" t="s">
        <v>70</v>
      </c>
      <c r="C9" s="160"/>
      <c r="D9" s="2" t="s">
        <v>161</v>
      </c>
      <c r="E9" s="2" t="s">
        <v>161</v>
      </c>
      <c r="F9" s="2" t="s">
        <v>161</v>
      </c>
      <c r="G9" s="2" t="s">
        <v>161</v>
      </c>
      <c r="H9" s="2" t="s">
        <v>161</v>
      </c>
      <c r="I9" s="2" t="s">
        <v>161</v>
      </c>
      <c r="J9" s="2" t="s">
        <v>161</v>
      </c>
      <c r="K9" s="2" t="s">
        <v>161</v>
      </c>
      <c r="L9" s="1"/>
      <c r="M9" s="13"/>
    </row>
    <row r="10" spans="2:14" ht="16.5" customHeight="1">
      <c r="B10" s="144" t="s">
        <v>73</v>
      </c>
      <c r="C10" s="160"/>
      <c r="D10" s="2" t="s">
        <v>161</v>
      </c>
      <c r="E10" s="2" t="s">
        <v>161</v>
      </c>
      <c r="F10" s="2" t="s">
        <v>161</v>
      </c>
      <c r="G10" s="2" t="s">
        <v>161</v>
      </c>
      <c r="H10" s="2" t="s">
        <v>161</v>
      </c>
      <c r="I10" s="2" t="s">
        <v>161</v>
      </c>
      <c r="J10" s="2" t="s">
        <v>161</v>
      </c>
      <c r="K10" s="2" t="s">
        <v>161</v>
      </c>
      <c r="L10" s="1"/>
      <c r="M10" s="13"/>
    </row>
    <row r="11" spans="2:14" ht="16.5" customHeight="1">
      <c r="B11" s="144" t="s">
        <v>69</v>
      </c>
      <c r="C11" s="160"/>
      <c r="D11" s="2" t="s">
        <v>161</v>
      </c>
      <c r="E11" s="2" t="s">
        <v>161</v>
      </c>
      <c r="F11" s="2" t="s">
        <v>161</v>
      </c>
      <c r="G11" s="2" t="s">
        <v>161</v>
      </c>
      <c r="H11" s="2" t="s">
        <v>161</v>
      </c>
      <c r="I11" s="2" t="s">
        <v>161</v>
      </c>
      <c r="J11" s="2" t="s">
        <v>161</v>
      </c>
      <c r="K11" s="2" t="s">
        <v>161</v>
      </c>
      <c r="L11" s="1"/>
      <c r="M11" s="13"/>
      <c r="N11" s="71" t="s">
        <v>162</v>
      </c>
    </row>
    <row r="12" spans="2:14" ht="16.5" customHeight="1">
      <c r="B12" s="130" t="s">
        <v>45</v>
      </c>
      <c r="C12" s="159"/>
      <c r="D12" s="2" t="s">
        <v>161</v>
      </c>
      <c r="E12" s="2" t="s">
        <v>161</v>
      </c>
      <c r="F12" s="2" t="s">
        <v>161</v>
      </c>
      <c r="G12" s="2" t="s">
        <v>161</v>
      </c>
      <c r="H12" s="2" t="s">
        <v>161</v>
      </c>
      <c r="I12" s="2" t="s">
        <v>161</v>
      </c>
      <c r="J12" s="2" t="s">
        <v>161</v>
      </c>
      <c r="K12" s="2" t="s">
        <v>161</v>
      </c>
      <c r="L12" s="1"/>
      <c r="M12" s="1"/>
      <c r="N12" s="71" t="s">
        <v>161</v>
      </c>
    </row>
    <row r="13" spans="2:14" ht="16.5" customHeight="1">
      <c r="B13" s="132" t="s">
        <v>128</v>
      </c>
      <c r="C13" s="133"/>
      <c r="D13" s="2" t="s">
        <v>161</v>
      </c>
      <c r="E13" s="2" t="s">
        <v>161</v>
      </c>
      <c r="F13" s="2" t="s">
        <v>161</v>
      </c>
      <c r="G13" s="2" t="s">
        <v>161</v>
      </c>
      <c r="H13" s="2" t="s">
        <v>161</v>
      </c>
      <c r="I13" s="2" t="s">
        <v>161</v>
      </c>
      <c r="J13" s="2" t="s">
        <v>161</v>
      </c>
      <c r="K13" s="2" t="s">
        <v>161</v>
      </c>
      <c r="L13" s="1"/>
      <c r="M13" s="13"/>
    </row>
    <row r="14" spans="2:14" ht="16.5" customHeight="1">
      <c r="B14" s="172" t="s">
        <v>127</v>
      </c>
      <c r="C14" s="172"/>
      <c r="D14" s="2" t="s">
        <v>161</v>
      </c>
      <c r="E14" s="2" t="s">
        <v>161</v>
      </c>
      <c r="F14" s="2" t="s">
        <v>161</v>
      </c>
      <c r="G14" s="2" t="s">
        <v>161</v>
      </c>
      <c r="H14" s="2" t="s">
        <v>161</v>
      </c>
      <c r="I14" s="2" t="s">
        <v>161</v>
      </c>
      <c r="J14" s="2" t="s">
        <v>161</v>
      </c>
      <c r="K14" s="2" t="s">
        <v>161</v>
      </c>
      <c r="L14" s="1"/>
      <c r="M14" s="13"/>
    </row>
    <row r="15" spans="2:14" ht="16.5" customHeight="1">
      <c r="B15" s="132"/>
      <c r="C15" s="133"/>
      <c r="D15" s="1"/>
      <c r="E15" s="1"/>
      <c r="F15" s="1"/>
      <c r="G15" s="1"/>
      <c r="H15" s="1"/>
      <c r="I15" s="1"/>
      <c r="J15" s="1"/>
      <c r="K15" s="1"/>
      <c r="L15" s="1"/>
      <c r="M15" s="1"/>
    </row>
    <row r="16" spans="2:14" ht="16.5" customHeight="1" thickBot="1">
      <c r="B16" s="155"/>
      <c r="C16" s="156"/>
      <c r="D16" s="50"/>
      <c r="E16" s="50"/>
      <c r="F16" s="50"/>
      <c r="G16" s="50"/>
      <c r="H16" s="50"/>
      <c r="I16" s="50"/>
      <c r="J16" s="50"/>
      <c r="K16" s="50"/>
      <c r="L16" s="50"/>
      <c r="M16" s="50"/>
    </row>
    <row r="17" spans="2:13" ht="16.5" customHeight="1" thickTop="1">
      <c r="B17" s="173" t="s">
        <v>3</v>
      </c>
      <c r="C17" s="174"/>
      <c r="D17" s="14"/>
      <c r="E17" s="14"/>
      <c r="F17" s="14"/>
      <c r="G17" s="14"/>
      <c r="H17" s="14"/>
      <c r="I17" s="14"/>
      <c r="J17" s="14"/>
      <c r="K17" s="14"/>
      <c r="L17" s="14"/>
      <c r="M17" s="14"/>
    </row>
    <row r="18" spans="2:13" ht="12" customHeight="1">
      <c r="B18" s="39"/>
      <c r="C18" s="15"/>
      <c r="D18" s="40"/>
      <c r="E18" s="11"/>
      <c r="F18" s="11"/>
      <c r="G18" s="11"/>
      <c r="H18" s="11"/>
      <c r="I18" s="11"/>
      <c r="J18" s="11"/>
      <c r="K18" s="11"/>
      <c r="L18" s="11"/>
      <c r="M18" s="11"/>
    </row>
    <row r="19" spans="2:13" ht="19.5" customHeight="1">
      <c r="B19" s="38" t="s">
        <v>75</v>
      </c>
      <c r="C19" t="s">
        <v>36</v>
      </c>
      <c r="D19" s="157"/>
      <c r="E19" s="141"/>
      <c r="F19" s="148" t="s">
        <v>98</v>
      </c>
      <c r="G19" s="148"/>
      <c r="H19" s="148"/>
      <c r="I19" s="148"/>
      <c r="J19" s="148"/>
      <c r="K19" s="148"/>
      <c r="L19" s="148"/>
      <c r="M19" s="148"/>
    </row>
    <row r="20" spans="2:13" ht="16.5" customHeight="1">
      <c r="B20" s="8"/>
      <c r="C20" s="10"/>
      <c r="D20" s="69" t="s">
        <v>40</v>
      </c>
      <c r="E20" s="70" t="s">
        <v>39</v>
      </c>
      <c r="F20" s="74" t="s">
        <v>167</v>
      </c>
      <c r="G20" s="32"/>
      <c r="H20" s="32"/>
      <c r="I20" s="33"/>
      <c r="J20" s="32"/>
      <c r="K20" s="32"/>
      <c r="L20" s="33"/>
      <c r="M20" s="2"/>
    </row>
    <row r="21" spans="2:13" ht="16.5" customHeight="1">
      <c r="B21" s="7"/>
      <c r="C21" s="12"/>
      <c r="D21" s="41" t="s">
        <v>152</v>
      </c>
      <c r="E21" s="41" t="s">
        <v>153</v>
      </c>
      <c r="F21" s="41" t="s">
        <v>154</v>
      </c>
      <c r="G21" s="41" t="s">
        <v>155</v>
      </c>
      <c r="H21" s="41" t="s">
        <v>156</v>
      </c>
      <c r="I21" s="41" t="s">
        <v>157</v>
      </c>
      <c r="J21" s="41" t="s">
        <v>158</v>
      </c>
      <c r="K21" s="41" t="s">
        <v>160</v>
      </c>
      <c r="L21" s="41" t="s">
        <v>159</v>
      </c>
      <c r="M21" s="84" t="s">
        <v>151</v>
      </c>
    </row>
    <row r="22" spans="2:13" ht="16.5" customHeight="1" thickBot="1">
      <c r="B22" s="182" t="s">
        <v>36</v>
      </c>
      <c r="C22" s="183"/>
      <c r="D22" s="51"/>
      <c r="E22" s="51"/>
      <c r="F22" s="51"/>
      <c r="G22" s="51"/>
      <c r="H22" s="51"/>
      <c r="I22" s="51"/>
      <c r="J22" s="51"/>
      <c r="K22" s="51">
        <f>D22+E22+F22+G22+H22+I22+J22</f>
        <v>0</v>
      </c>
      <c r="L22" s="85" t="s">
        <v>161</v>
      </c>
      <c r="M22" s="51"/>
    </row>
    <row r="23" spans="2:13" ht="16.5" customHeight="1" thickTop="1">
      <c r="B23" s="170" t="s">
        <v>67</v>
      </c>
      <c r="C23" s="171"/>
      <c r="D23" s="72" t="s">
        <v>161</v>
      </c>
      <c r="E23" s="72" t="s">
        <v>161</v>
      </c>
      <c r="F23" s="72" t="s">
        <v>161</v>
      </c>
      <c r="G23" s="72" t="s">
        <v>161</v>
      </c>
      <c r="H23" s="72" t="s">
        <v>161</v>
      </c>
      <c r="I23" s="72" t="s">
        <v>161</v>
      </c>
      <c r="J23" s="72" t="s">
        <v>161</v>
      </c>
      <c r="K23" s="77" t="s">
        <v>161</v>
      </c>
      <c r="L23" s="14"/>
      <c r="M23" s="50"/>
    </row>
    <row r="24" spans="2:13" ht="16.5" customHeight="1">
      <c r="B24" s="144" t="s">
        <v>68</v>
      </c>
      <c r="C24" s="160"/>
      <c r="D24" s="2" t="s">
        <v>161</v>
      </c>
      <c r="E24" s="2" t="s">
        <v>161</v>
      </c>
      <c r="F24" s="2" t="s">
        <v>161</v>
      </c>
      <c r="G24" s="2" t="s">
        <v>161</v>
      </c>
      <c r="H24" s="2" t="s">
        <v>161</v>
      </c>
      <c r="I24" s="2" t="s">
        <v>161</v>
      </c>
      <c r="J24" s="2" t="s">
        <v>161</v>
      </c>
      <c r="K24" s="2" t="s">
        <v>161</v>
      </c>
      <c r="L24" s="1"/>
      <c r="M24" s="13"/>
    </row>
    <row r="25" spans="2:13" ht="16.5" customHeight="1">
      <c r="B25" s="144" t="s">
        <v>70</v>
      </c>
      <c r="C25" s="160"/>
      <c r="D25" s="2" t="s">
        <v>161</v>
      </c>
      <c r="E25" s="2" t="s">
        <v>161</v>
      </c>
      <c r="F25" s="2" t="s">
        <v>161</v>
      </c>
      <c r="G25" s="2" t="s">
        <v>161</v>
      </c>
      <c r="H25" s="2" t="s">
        <v>161</v>
      </c>
      <c r="I25" s="2" t="s">
        <v>161</v>
      </c>
      <c r="J25" s="2" t="s">
        <v>161</v>
      </c>
      <c r="K25" s="2" t="s">
        <v>161</v>
      </c>
      <c r="L25" s="1"/>
      <c r="M25" s="13"/>
    </row>
    <row r="26" spans="2:13" ht="16.5" customHeight="1">
      <c r="B26" s="144" t="s">
        <v>73</v>
      </c>
      <c r="C26" s="160"/>
      <c r="D26" s="2" t="s">
        <v>161</v>
      </c>
      <c r="E26" s="2" t="s">
        <v>161</v>
      </c>
      <c r="F26" s="2" t="s">
        <v>161</v>
      </c>
      <c r="G26" s="2" t="s">
        <v>161</v>
      </c>
      <c r="H26" s="2" t="s">
        <v>161</v>
      </c>
      <c r="I26" s="2" t="s">
        <v>161</v>
      </c>
      <c r="J26" s="2" t="s">
        <v>161</v>
      </c>
      <c r="K26" s="2" t="s">
        <v>161</v>
      </c>
      <c r="L26" s="1"/>
      <c r="M26" s="13"/>
    </row>
    <row r="27" spans="2:13" ht="16.5" customHeight="1">
      <c r="B27" s="144" t="s">
        <v>69</v>
      </c>
      <c r="C27" s="160"/>
      <c r="D27" s="2" t="s">
        <v>161</v>
      </c>
      <c r="E27" s="2" t="s">
        <v>161</v>
      </c>
      <c r="F27" s="2" t="s">
        <v>161</v>
      </c>
      <c r="G27" s="2" t="s">
        <v>161</v>
      </c>
      <c r="H27" s="2" t="s">
        <v>161</v>
      </c>
      <c r="I27" s="2" t="s">
        <v>161</v>
      </c>
      <c r="J27" s="2" t="s">
        <v>161</v>
      </c>
      <c r="K27" s="2" t="s">
        <v>161</v>
      </c>
      <c r="L27" s="1"/>
      <c r="M27" s="13"/>
    </row>
    <row r="28" spans="2:13" ht="16.5" customHeight="1">
      <c r="B28" s="130" t="s">
        <v>45</v>
      </c>
      <c r="C28" s="159"/>
      <c r="D28" s="2" t="s">
        <v>161</v>
      </c>
      <c r="E28" s="2" t="s">
        <v>161</v>
      </c>
      <c r="F28" s="2" t="s">
        <v>161</v>
      </c>
      <c r="G28" s="2" t="s">
        <v>161</v>
      </c>
      <c r="H28" s="2" t="s">
        <v>161</v>
      </c>
      <c r="I28" s="2" t="s">
        <v>161</v>
      </c>
      <c r="J28" s="2" t="s">
        <v>161</v>
      </c>
      <c r="K28" s="2" t="s">
        <v>161</v>
      </c>
      <c r="L28" s="1"/>
      <c r="M28" s="1"/>
    </row>
    <row r="29" spans="2:13" ht="16.5" customHeight="1">
      <c r="B29" s="130" t="s">
        <v>95</v>
      </c>
      <c r="C29" s="131"/>
      <c r="D29" s="2" t="s">
        <v>161</v>
      </c>
      <c r="E29" s="2" t="s">
        <v>161</v>
      </c>
      <c r="F29" s="2" t="s">
        <v>161</v>
      </c>
      <c r="G29" s="2" t="s">
        <v>161</v>
      </c>
      <c r="H29" s="2" t="s">
        <v>161</v>
      </c>
      <c r="I29" s="2" t="s">
        <v>161</v>
      </c>
      <c r="J29" s="2" t="s">
        <v>161</v>
      </c>
      <c r="K29" s="2" t="s">
        <v>161</v>
      </c>
      <c r="L29" s="1"/>
      <c r="M29" s="13"/>
    </row>
    <row r="30" spans="2:13" ht="16.5" customHeight="1">
      <c r="B30" s="132" t="s">
        <v>128</v>
      </c>
      <c r="C30" s="133"/>
      <c r="D30" s="2" t="s">
        <v>161</v>
      </c>
      <c r="E30" s="2" t="s">
        <v>161</v>
      </c>
      <c r="F30" s="2" t="s">
        <v>161</v>
      </c>
      <c r="G30" s="2" t="s">
        <v>161</v>
      </c>
      <c r="H30" s="2" t="s">
        <v>161</v>
      </c>
      <c r="I30" s="2" t="s">
        <v>161</v>
      </c>
      <c r="J30" s="2" t="s">
        <v>161</v>
      </c>
      <c r="K30" s="2" t="s">
        <v>161</v>
      </c>
      <c r="L30" s="1"/>
      <c r="M30" s="13"/>
    </row>
    <row r="31" spans="2:13" ht="16.5" customHeight="1">
      <c r="B31" s="172" t="s">
        <v>127</v>
      </c>
      <c r="C31" s="172"/>
      <c r="D31" s="2" t="s">
        <v>161</v>
      </c>
      <c r="E31" s="2" t="s">
        <v>161</v>
      </c>
      <c r="F31" s="2" t="s">
        <v>161</v>
      </c>
      <c r="G31" s="2" t="s">
        <v>161</v>
      </c>
      <c r="H31" s="2" t="s">
        <v>161</v>
      </c>
      <c r="I31" s="2" t="s">
        <v>161</v>
      </c>
      <c r="J31" s="2" t="s">
        <v>161</v>
      </c>
      <c r="K31" s="2" t="s">
        <v>161</v>
      </c>
      <c r="L31" s="1"/>
      <c r="M31" s="13"/>
    </row>
    <row r="32" spans="2:13" ht="16.5" customHeight="1">
      <c r="B32" s="132"/>
      <c r="C32" s="133"/>
      <c r="D32" s="13"/>
      <c r="E32" s="13"/>
      <c r="F32" s="13"/>
      <c r="G32" s="13"/>
      <c r="H32" s="13"/>
      <c r="I32" s="13"/>
      <c r="J32" s="13"/>
      <c r="K32" s="13"/>
      <c r="L32" s="1"/>
      <c r="M32" s="13"/>
    </row>
    <row r="33" spans="2:13" ht="16.5" customHeight="1">
      <c r="B33" s="175"/>
      <c r="C33" s="175"/>
      <c r="D33" s="1"/>
      <c r="E33" s="1"/>
      <c r="F33" s="1"/>
      <c r="G33" s="1"/>
      <c r="H33" s="1"/>
      <c r="I33" s="1"/>
      <c r="J33" s="1"/>
      <c r="K33" s="1"/>
      <c r="L33" s="1"/>
      <c r="M33" s="1"/>
    </row>
    <row r="34" spans="2:13" ht="16.5" customHeight="1" thickBot="1">
      <c r="B34" s="155"/>
      <c r="C34" s="156"/>
      <c r="D34" s="50"/>
      <c r="E34" s="50"/>
      <c r="F34" s="50"/>
      <c r="G34" s="50"/>
      <c r="H34" s="50"/>
      <c r="I34" s="50"/>
      <c r="J34" s="50"/>
      <c r="K34" s="50"/>
      <c r="L34" s="50"/>
      <c r="M34" s="50"/>
    </row>
    <row r="35" spans="2:13" ht="16.5" customHeight="1" thickTop="1">
      <c r="B35" s="173" t="s">
        <v>3</v>
      </c>
      <c r="C35" s="174"/>
      <c r="D35" s="14"/>
      <c r="E35" s="14"/>
      <c r="F35" s="14"/>
      <c r="G35" s="14"/>
      <c r="H35" s="14"/>
      <c r="I35" s="14"/>
      <c r="J35" s="14"/>
      <c r="K35" s="14"/>
      <c r="L35" s="14"/>
      <c r="M35" s="14"/>
    </row>
    <row r="36" spans="2:13" ht="18.75" customHeight="1">
      <c r="D36" s="9"/>
      <c r="E36" s="105" t="s">
        <v>80</v>
      </c>
      <c r="F36" s="105"/>
      <c r="G36" s="105"/>
      <c r="H36" s="105"/>
    </row>
  </sheetData>
  <mergeCells count="33">
    <mergeCell ref="B8:C8"/>
    <mergeCell ref="B9:C9"/>
    <mergeCell ref="B10:C10"/>
    <mergeCell ref="B17:C17"/>
    <mergeCell ref="B11:C11"/>
    <mergeCell ref="B12:C12"/>
    <mergeCell ref="D1:E1"/>
    <mergeCell ref="B29:C29"/>
    <mergeCell ref="B26:C26"/>
    <mergeCell ref="B24:C24"/>
    <mergeCell ref="B25:C25"/>
    <mergeCell ref="D19:E19"/>
    <mergeCell ref="B22:C22"/>
    <mergeCell ref="B35:C35"/>
    <mergeCell ref="B33:C33"/>
    <mergeCell ref="B34:C34"/>
    <mergeCell ref="F1:M1"/>
    <mergeCell ref="B4:C4"/>
    <mergeCell ref="B5:C5"/>
    <mergeCell ref="B6:C6"/>
    <mergeCell ref="F19:M19"/>
    <mergeCell ref="B7:C7"/>
    <mergeCell ref="B16:C16"/>
    <mergeCell ref="B13:C13"/>
    <mergeCell ref="B23:C23"/>
    <mergeCell ref="B14:C14"/>
    <mergeCell ref="B15:C15"/>
    <mergeCell ref="E36:H36"/>
    <mergeCell ref="B27:C27"/>
    <mergeCell ref="B28:C28"/>
    <mergeCell ref="B30:C30"/>
    <mergeCell ref="B31:C31"/>
    <mergeCell ref="B32:C32"/>
  </mergeCells>
  <phoneticPr fontId="19"/>
  <dataValidations count="1">
    <dataValidation type="list" allowBlank="1" showInputMessage="1" showErrorMessage="1" sqref="L7:L14 L23:L33">
      <formula1>$N$11:$N$12</formula1>
    </dataValidation>
  </dataValidations>
  <pageMargins left="0.78700000000000003" right="0.78700000000000003" top="0.54" bottom="0.54" header="0.51200000000000001" footer="0.51200000000000001"/>
  <pageSetup paperSize="9" scale="95"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topLeftCell="A16" zoomScaleNormal="100" zoomScaleSheetLayoutView="100" workbookViewId="0">
      <selection activeCell="D7" sqref="D7"/>
    </sheetView>
  </sheetViews>
  <sheetFormatPr defaultRowHeight="13.5"/>
  <cols>
    <col min="1" max="1" width="3.125" customWidth="1"/>
    <col min="2" max="2" width="15.625" customWidth="1"/>
    <col min="3" max="4" width="14.125" customWidth="1"/>
    <col min="5" max="5" width="16.875" customWidth="1"/>
    <col min="6" max="10" width="10.75" customWidth="1"/>
    <col min="11" max="11" width="16.5" customWidth="1"/>
  </cols>
  <sheetData>
    <row r="1" spans="1:11" ht="19.5" customHeight="1">
      <c r="A1" s="16" t="s">
        <v>191</v>
      </c>
      <c r="B1" s="15"/>
      <c r="C1" s="11"/>
      <c r="D1" s="11"/>
      <c r="E1" s="11"/>
      <c r="F1" s="11"/>
      <c r="G1" s="11"/>
      <c r="H1" s="11"/>
    </row>
    <row r="2" spans="1:11" ht="21" customHeight="1">
      <c r="B2" s="189" t="s">
        <v>192</v>
      </c>
      <c r="C2" s="191" t="s">
        <v>57</v>
      </c>
      <c r="D2" s="191" t="s">
        <v>51</v>
      </c>
      <c r="E2" s="191" t="s">
        <v>52</v>
      </c>
      <c r="F2" s="186" t="s">
        <v>56</v>
      </c>
      <c r="G2" s="187"/>
      <c r="H2" s="187"/>
      <c r="I2" s="187"/>
      <c r="J2" s="187"/>
      <c r="K2" s="188" t="s">
        <v>101</v>
      </c>
    </row>
    <row r="3" spans="1:11" ht="34.5" customHeight="1">
      <c r="B3" s="190"/>
      <c r="C3" s="190"/>
      <c r="D3" s="192"/>
      <c r="E3" s="192"/>
      <c r="F3" s="52" t="s">
        <v>53</v>
      </c>
      <c r="G3" s="52" t="s">
        <v>58</v>
      </c>
      <c r="H3" s="52" t="s">
        <v>54</v>
      </c>
      <c r="I3" s="52" t="s">
        <v>55</v>
      </c>
      <c r="J3" s="53" t="s">
        <v>59</v>
      </c>
      <c r="K3" s="188"/>
    </row>
    <row r="4" spans="1:11" ht="23.1" customHeight="1">
      <c r="B4" s="100" t="s">
        <v>198</v>
      </c>
      <c r="C4" s="101" t="s">
        <v>199</v>
      </c>
      <c r="D4" s="102" t="s">
        <v>200</v>
      </c>
      <c r="E4" s="102" t="s">
        <v>202</v>
      </c>
      <c r="F4" s="101" t="s">
        <v>162</v>
      </c>
      <c r="G4" s="101" t="s">
        <v>162</v>
      </c>
      <c r="H4" s="101" t="s">
        <v>201</v>
      </c>
      <c r="I4" s="101" t="s">
        <v>162</v>
      </c>
      <c r="J4" s="101" t="s">
        <v>162</v>
      </c>
      <c r="K4" s="100"/>
    </row>
    <row r="5" spans="1:11" ht="23.1" customHeight="1">
      <c r="B5" s="96" t="s">
        <v>193</v>
      </c>
      <c r="C5" s="96"/>
      <c r="D5" s="98"/>
      <c r="E5" s="98"/>
      <c r="F5" s="96"/>
      <c r="G5" s="96"/>
      <c r="H5" s="96"/>
      <c r="I5" s="96"/>
      <c r="J5" s="96"/>
      <c r="K5" s="48"/>
    </row>
    <row r="6" spans="1:11" ht="23.1" customHeight="1">
      <c r="B6" s="96" t="s">
        <v>197</v>
      </c>
      <c r="C6" s="96"/>
      <c r="D6" s="98"/>
      <c r="E6" s="98"/>
      <c r="F6" s="96"/>
      <c r="G6" s="96"/>
      <c r="H6" s="96"/>
      <c r="I6" s="96"/>
      <c r="J6" s="96"/>
      <c r="K6" s="48"/>
    </row>
    <row r="7" spans="1:11" ht="23.1" customHeight="1">
      <c r="B7" s="96" t="s">
        <v>196</v>
      </c>
      <c r="C7" s="96"/>
      <c r="D7" s="98"/>
      <c r="E7" s="98"/>
      <c r="F7" s="96"/>
      <c r="G7" s="96"/>
      <c r="H7" s="96"/>
      <c r="I7" s="96"/>
      <c r="J7" s="96"/>
      <c r="K7" s="48"/>
    </row>
    <row r="8" spans="1:11" ht="23.1" customHeight="1">
      <c r="B8" s="96" t="s">
        <v>195</v>
      </c>
      <c r="C8" s="96"/>
      <c r="D8" s="98"/>
      <c r="E8" s="98"/>
      <c r="F8" s="96"/>
      <c r="G8" s="96"/>
      <c r="H8" s="96"/>
      <c r="I8" s="96"/>
      <c r="J8" s="96"/>
      <c r="K8" s="48"/>
    </row>
    <row r="9" spans="1:11" ht="23.1" customHeight="1">
      <c r="B9" s="97" t="s">
        <v>194</v>
      </c>
      <c r="C9" s="97"/>
      <c r="D9" s="99"/>
      <c r="E9" s="99"/>
      <c r="F9" s="97"/>
      <c r="G9" s="97"/>
      <c r="H9" s="97"/>
      <c r="I9" s="97"/>
      <c r="J9" s="97"/>
      <c r="K9" s="49"/>
    </row>
    <row r="10" spans="1:11" ht="18" customHeight="1">
      <c r="B10" s="34" t="s">
        <v>100</v>
      </c>
      <c r="C10" s="11"/>
      <c r="D10" s="11"/>
      <c r="E10" s="11"/>
      <c r="F10" s="11"/>
      <c r="G10" s="11"/>
      <c r="H10" s="11"/>
    </row>
    <row r="11" spans="1:11" ht="18" customHeight="1">
      <c r="B11" s="34"/>
      <c r="C11" s="11"/>
      <c r="D11" s="11"/>
      <c r="E11" s="11"/>
      <c r="F11" s="11"/>
      <c r="G11" s="11"/>
      <c r="H11" s="11"/>
    </row>
    <row r="12" spans="1:11" ht="19.5" customHeight="1">
      <c r="A12" s="16" t="s">
        <v>184</v>
      </c>
      <c r="B12" s="15"/>
      <c r="C12" s="11"/>
      <c r="D12" s="11"/>
      <c r="E12" s="11"/>
      <c r="F12" s="11"/>
      <c r="G12" s="11"/>
      <c r="H12" s="11"/>
    </row>
    <row r="13" spans="1:11" ht="19.5" customHeight="1">
      <c r="B13" s="17" t="s">
        <v>6</v>
      </c>
      <c r="E13" s="11"/>
      <c r="F13" s="11"/>
      <c r="G13" s="11"/>
      <c r="H13" s="11"/>
    </row>
    <row r="14" spans="1:11" ht="19.5" customHeight="1">
      <c r="B14" s="3" t="s">
        <v>4</v>
      </c>
      <c r="C14" s="185" t="s">
        <v>8</v>
      </c>
      <c r="D14" s="185"/>
      <c r="E14" s="185"/>
      <c r="F14" s="116" t="s">
        <v>10</v>
      </c>
      <c r="G14" s="117"/>
      <c r="H14" s="117"/>
      <c r="I14" s="117"/>
      <c r="J14" s="117"/>
      <c r="K14" s="118"/>
    </row>
    <row r="15" spans="1:11" ht="40.5" customHeight="1">
      <c r="B15" s="3" t="s">
        <v>5</v>
      </c>
      <c r="C15" s="184"/>
      <c r="D15" s="184"/>
      <c r="E15" s="184"/>
      <c r="F15" s="184"/>
      <c r="G15" s="184"/>
      <c r="H15" s="184"/>
      <c r="I15" s="184"/>
      <c r="J15" s="184"/>
      <c r="K15" s="184"/>
    </row>
    <row r="16" spans="1:11" ht="40.5" customHeight="1">
      <c r="B16" s="3" t="s">
        <v>5</v>
      </c>
      <c r="C16" s="184"/>
      <c r="D16" s="184"/>
      <c r="E16" s="184"/>
      <c r="F16" s="184"/>
      <c r="G16" s="184"/>
      <c r="H16" s="184"/>
      <c r="I16" s="184"/>
      <c r="J16" s="184"/>
      <c r="K16" s="184"/>
    </row>
    <row r="17" spans="2:11" ht="40.5" customHeight="1">
      <c r="B17" s="3" t="s">
        <v>5</v>
      </c>
      <c r="C17" s="184"/>
      <c r="D17" s="184"/>
      <c r="E17" s="184"/>
      <c r="F17" s="184"/>
      <c r="G17" s="184"/>
      <c r="H17" s="184"/>
      <c r="I17" s="184"/>
      <c r="J17" s="184"/>
      <c r="K17" s="184"/>
    </row>
    <row r="18" spans="2:11" ht="15.75" customHeight="1">
      <c r="B18" s="15"/>
      <c r="C18" s="11"/>
      <c r="D18" s="11"/>
      <c r="E18" s="11"/>
      <c r="F18" s="11"/>
      <c r="G18" s="11"/>
      <c r="H18" s="11"/>
    </row>
    <row r="19" spans="2:11" ht="19.5" customHeight="1">
      <c r="B19" s="17" t="s">
        <v>144</v>
      </c>
      <c r="C19" s="11"/>
      <c r="D19" s="11"/>
      <c r="E19" s="11"/>
      <c r="F19" s="11"/>
      <c r="G19" s="11"/>
      <c r="H19" s="11"/>
    </row>
    <row r="20" spans="2:11" ht="19.5" customHeight="1">
      <c r="B20" s="41" t="s">
        <v>145</v>
      </c>
      <c r="C20" s="185" t="s">
        <v>7</v>
      </c>
      <c r="D20" s="185"/>
      <c r="E20" s="185"/>
      <c r="F20" s="116" t="s">
        <v>9</v>
      </c>
      <c r="G20" s="117"/>
      <c r="H20" s="117"/>
      <c r="I20" s="117"/>
      <c r="J20" s="117"/>
      <c r="K20" s="118"/>
    </row>
    <row r="21" spans="2:11" ht="40.5" customHeight="1">
      <c r="B21" s="3" t="s">
        <v>5</v>
      </c>
      <c r="C21" s="184"/>
      <c r="D21" s="184"/>
      <c r="E21" s="184"/>
      <c r="F21" s="184"/>
      <c r="G21" s="184"/>
      <c r="H21" s="184"/>
      <c r="I21" s="184"/>
      <c r="J21" s="184"/>
      <c r="K21" s="184"/>
    </row>
    <row r="22" spans="2:11" ht="40.5" customHeight="1">
      <c r="B22" s="3" t="s">
        <v>5</v>
      </c>
      <c r="C22" s="184"/>
      <c r="D22" s="184"/>
      <c r="E22" s="184"/>
      <c r="F22" s="184"/>
      <c r="G22" s="184"/>
      <c r="H22" s="184"/>
      <c r="I22" s="184"/>
      <c r="J22" s="184"/>
      <c r="K22" s="184"/>
    </row>
    <row r="23" spans="2:11" ht="11.45" customHeight="1">
      <c r="B23" s="15"/>
      <c r="C23" s="37"/>
      <c r="D23" s="37"/>
      <c r="E23" s="37"/>
      <c r="F23" s="37"/>
      <c r="G23" s="37"/>
      <c r="H23" s="37"/>
      <c r="I23" s="37"/>
      <c r="J23" s="37"/>
      <c r="K23" s="37"/>
    </row>
    <row r="24" spans="2:11">
      <c r="D24" s="105" t="s">
        <v>81</v>
      </c>
      <c r="E24" s="105"/>
      <c r="F24" s="105"/>
      <c r="G24" s="105"/>
    </row>
  </sheetData>
  <mergeCells count="21">
    <mergeCell ref="F2:J2"/>
    <mergeCell ref="K2:K3"/>
    <mergeCell ref="B2:B3"/>
    <mergeCell ref="C2:C3"/>
    <mergeCell ref="D2:D3"/>
    <mergeCell ref="E2:E3"/>
    <mergeCell ref="F14:K14"/>
    <mergeCell ref="F21:K21"/>
    <mergeCell ref="C14:E14"/>
    <mergeCell ref="C20:E20"/>
    <mergeCell ref="C15:E15"/>
    <mergeCell ref="C16:E16"/>
    <mergeCell ref="C17:E17"/>
    <mergeCell ref="D24:G24"/>
    <mergeCell ref="F22:K22"/>
    <mergeCell ref="F15:K15"/>
    <mergeCell ref="F16:K16"/>
    <mergeCell ref="F17:K17"/>
    <mergeCell ref="F20:K20"/>
    <mergeCell ref="C22:E22"/>
    <mergeCell ref="C21:E21"/>
  </mergeCells>
  <phoneticPr fontId="19"/>
  <pageMargins left="0.78700000000000003" right="0.78700000000000003" top="0.54" bottom="0.54" header="0.51200000000000001" footer="0.51200000000000001"/>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topLeftCell="A29" zoomScale="96" zoomScaleNormal="100" zoomScaleSheetLayoutView="96" workbookViewId="0">
      <selection activeCell="F36" sqref="F36:H36"/>
    </sheetView>
  </sheetViews>
  <sheetFormatPr defaultRowHeight="13.5"/>
  <cols>
    <col min="1" max="1" width="7.375" customWidth="1"/>
    <col min="5" max="5" width="14.75" customWidth="1"/>
    <col min="8" max="8" width="10.875" customWidth="1"/>
    <col min="11" max="11" width="13.5" customWidth="1"/>
  </cols>
  <sheetData>
    <row r="1" spans="1:12" ht="14.1" customHeight="1"/>
    <row r="2" spans="1:12" ht="24" customHeight="1">
      <c r="A2" s="16" t="s">
        <v>185</v>
      </c>
      <c r="B2" s="15"/>
      <c r="C2" s="11"/>
      <c r="D2" s="11"/>
      <c r="E2" s="11"/>
      <c r="F2" s="11"/>
      <c r="G2" s="11"/>
      <c r="H2" s="11"/>
    </row>
    <row r="3" spans="1:12" ht="24" customHeight="1">
      <c r="B3" s="17" t="s">
        <v>126</v>
      </c>
      <c r="E3" s="11"/>
      <c r="F3" s="11"/>
      <c r="G3" s="11"/>
      <c r="H3" s="11"/>
    </row>
    <row r="4" spans="1:12" ht="33.6" customHeight="1">
      <c r="B4" s="214" t="s">
        <v>129</v>
      </c>
      <c r="C4" s="206"/>
      <c r="D4" s="206"/>
      <c r="E4" s="206"/>
      <c r="F4" s="210" t="s">
        <v>203</v>
      </c>
      <c r="G4" s="210"/>
      <c r="H4" s="210"/>
      <c r="I4" s="210"/>
      <c r="J4" s="210"/>
      <c r="K4" s="210"/>
      <c r="L4" s="210"/>
    </row>
    <row r="5" spans="1:12" ht="28.5" customHeight="1">
      <c r="B5" s="206" t="s">
        <v>147</v>
      </c>
      <c r="C5" s="206"/>
      <c r="D5" s="206"/>
      <c r="E5" s="206"/>
      <c r="F5" s="60" t="s">
        <v>130</v>
      </c>
      <c r="G5" s="208"/>
      <c r="H5" s="209"/>
      <c r="I5" s="60" t="s">
        <v>125</v>
      </c>
      <c r="J5" s="208"/>
      <c r="K5" s="208"/>
      <c r="L5" s="209"/>
    </row>
    <row r="6" spans="1:12" ht="24" customHeight="1">
      <c r="B6" s="206" t="s">
        <v>111</v>
      </c>
      <c r="C6" s="206"/>
      <c r="D6" s="206"/>
      <c r="E6" s="206"/>
      <c r="F6" s="210" t="s">
        <v>203</v>
      </c>
      <c r="G6" s="210"/>
      <c r="H6" s="210"/>
      <c r="I6" s="210"/>
      <c r="J6" s="210"/>
      <c r="K6" s="210"/>
      <c r="L6" s="210"/>
    </row>
    <row r="7" spans="1:12" ht="24" customHeight="1">
      <c r="B7" s="206" t="s">
        <v>112</v>
      </c>
      <c r="C7" s="206"/>
      <c r="D7" s="206"/>
      <c r="E7" s="206"/>
      <c r="F7" s="210" t="s">
        <v>203</v>
      </c>
      <c r="G7" s="210"/>
      <c r="H7" s="210"/>
      <c r="I7" s="210"/>
      <c r="J7" s="210"/>
      <c r="K7" s="210"/>
      <c r="L7" s="210"/>
    </row>
    <row r="8" spans="1:12" ht="24" customHeight="1">
      <c r="B8" s="15"/>
      <c r="C8" s="15"/>
      <c r="D8" s="15"/>
      <c r="E8" s="15"/>
      <c r="F8" s="58"/>
      <c r="G8" s="58"/>
      <c r="H8" s="58"/>
      <c r="I8" s="58"/>
      <c r="J8" s="58"/>
      <c r="K8" s="58"/>
    </row>
    <row r="9" spans="1:12" ht="24" customHeight="1">
      <c r="A9" s="16" t="s">
        <v>186</v>
      </c>
      <c r="B9" s="17"/>
      <c r="C9" s="11"/>
      <c r="D9" s="11"/>
      <c r="E9" s="11"/>
      <c r="F9" s="11"/>
      <c r="G9" s="11"/>
      <c r="H9" s="11"/>
    </row>
    <row r="10" spans="1:12" ht="24" customHeight="1">
      <c r="B10" s="206" t="s">
        <v>113</v>
      </c>
      <c r="C10" s="206"/>
      <c r="D10" s="206"/>
      <c r="E10" s="206"/>
      <c r="F10" s="210" t="s">
        <v>114</v>
      </c>
      <c r="G10" s="210"/>
      <c r="H10" s="210"/>
      <c r="I10" s="215" t="s">
        <v>115</v>
      </c>
      <c r="J10" s="204"/>
      <c r="K10" s="204" t="s">
        <v>131</v>
      </c>
      <c r="L10" s="205"/>
    </row>
    <row r="11" spans="1:12" ht="24" customHeight="1">
      <c r="B11" s="193" t="s">
        <v>116</v>
      </c>
      <c r="C11" s="193"/>
      <c r="D11" s="193"/>
      <c r="E11" s="193"/>
      <c r="F11" s="210" t="s">
        <v>131</v>
      </c>
      <c r="G11" s="210"/>
      <c r="H11" s="59" t="s">
        <v>117</v>
      </c>
      <c r="I11" s="204"/>
      <c r="J11" s="204"/>
      <c r="K11" s="204"/>
      <c r="L11" s="205"/>
    </row>
    <row r="12" spans="1:12" ht="24" customHeight="1">
      <c r="B12" s="193" t="s">
        <v>148</v>
      </c>
      <c r="C12" s="193"/>
      <c r="D12" s="193"/>
      <c r="E12" s="193"/>
      <c r="F12" s="211" t="s">
        <v>149</v>
      </c>
      <c r="G12" s="212"/>
      <c r="H12" s="212"/>
      <c r="I12" s="212"/>
      <c r="J12" s="212"/>
      <c r="K12" s="212"/>
      <c r="L12" s="213"/>
    </row>
    <row r="13" spans="1:12" ht="24" customHeight="1">
      <c r="B13" s="206" t="s">
        <v>118</v>
      </c>
      <c r="C13" s="206"/>
      <c r="D13" s="206"/>
      <c r="E13" s="206"/>
      <c r="F13" s="210" t="s">
        <v>114</v>
      </c>
      <c r="G13" s="210"/>
      <c r="H13" s="210"/>
      <c r="I13" s="215" t="s">
        <v>119</v>
      </c>
      <c r="J13" s="204"/>
      <c r="K13" s="204" t="s">
        <v>131</v>
      </c>
      <c r="L13" s="205"/>
    </row>
    <row r="14" spans="1:12" ht="24" customHeight="1">
      <c r="B14" s="15"/>
      <c r="C14" s="15"/>
      <c r="D14" s="15"/>
      <c r="E14" s="15"/>
      <c r="F14" s="58"/>
      <c r="G14" s="58"/>
      <c r="H14" s="58"/>
      <c r="I14" s="58"/>
      <c r="J14" s="58"/>
      <c r="K14" s="58"/>
      <c r="L14" s="58"/>
    </row>
    <row r="15" spans="1:12" ht="24" customHeight="1">
      <c r="A15" s="16" t="s">
        <v>187</v>
      </c>
      <c r="B15" s="11"/>
      <c r="C15" s="11"/>
      <c r="D15" s="11"/>
      <c r="E15" s="11"/>
      <c r="F15" s="207"/>
      <c r="G15" s="207"/>
      <c r="H15" s="207"/>
      <c r="I15" s="207"/>
      <c r="J15" s="207"/>
      <c r="K15" s="207"/>
    </row>
    <row r="16" spans="1:12" ht="24" customHeight="1">
      <c r="B16" s="206" t="s">
        <v>120</v>
      </c>
      <c r="C16" s="206"/>
      <c r="D16" s="206"/>
      <c r="E16" s="206"/>
      <c r="F16" s="210" t="s">
        <v>114</v>
      </c>
      <c r="G16" s="210"/>
      <c r="H16" s="210"/>
      <c r="I16" s="215" t="s">
        <v>115</v>
      </c>
      <c r="J16" s="204"/>
      <c r="K16" s="204" t="s">
        <v>131</v>
      </c>
      <c r="L16" s="205"/>
    </row>
    <row r="17" spans="1:12" ht="24" customHeight="1">
      <c r="B17" s="206" t="s">
        <v>121</v>
      </c>
      <c r="C17" s="206"/>
      <c r="D17" s="206"/>
      <c r="E17" s="206"/>
      <c r="F17" s="210" t="s">
        <v>131</v>
      </c>
      <c r="G17" s="210"/>
      <c r="H17" s="59" t="s">
        <v>117</v>
      </c>
      <c r="I17" s="204"/>
      <c r="J17" s="204"/>
      <c r="K17" s="204"/>
      <c r="L17" s="205"/>
    </row>
    <row r="18" spans="1:12" ht="24" customHeight="1">
      <c r="B18" s="206" t="s">
        <v>122</v>
      </c>
      <c r="C18" s="206"/>
      <c r="D18" s="206"/>
      <c r="E18" s="206"/>
      <c r="F18" s="210" t="s">
        <v>114</v>
      </c>
      <c r="G18" s="210"/>
      <c r="H18" s="210"/>
      <c r="I18" s="215" t="s">
        <v>119</v>
      </c>
      <c r="J18" s="204"/>
      <c r="K18" s="204" t="s">
        <v>131</v>
      </c>
      <c r="L18" s="205"/>
    </row>
    <row r="19" spans="1:12" ht="24" customHeight="1">
      <c r="B19" s="206" t="s">
        <v>123</v>
      </c>
      <c r="C19" s="206"/>
      <c r="D19" s="206"/>
      <c r="E19" s="206"/>
      <c r="F19" s="60" t="s">
        <v>124</v>
      </c>
      <c r="G19" s="208"/>
      <c r="H19" s="209"/>
      <c r="I19" s="60" t="s">
        <v>125</v>
      </c>
      <c r="J19" s="208"/>
      <c r="K19" s="208"/>
      <c r="L19" s="209"/>
    </row>
    <row r="20" spans="1:12" ht="24" customHeight="1"/>
    <row r="21" spans="1:12" ht="24" customHeight="1">
      <c r="A21" s="16" t="s">
        <v>188</v>
      </c>
    </row>
    <row r="22" spans="1:12" ht="24" customHeight="1">
      <c r="B22" s="206" t="s">
        <v>132</v>
      </c>
      <c r="C22" s="206"/>
      <c r="D22" s="206"/>
      <c r="E22" s="206"/>
      <c r="F22" s="211" t="s">
        <v>133</v>
      </c>
      <c r="G22" s="212"/>
      <c r="H22" s="212"/>
      <c r="I22" s="212"/>
      <c r="J22" s="212"/>
      <c r="K22" s="212"/>
      <c r="L22" s="213"/>
    </row>
    <row r="23" spans="1:12" ht="24" customHeight="1">
      <c r="B23" s="206" t="s">
        <v>134</v>
      </c>
      <c r="C23" s="206"/>
      <c r="D23" s="206"/>
      <c r="E23" s="206"/>
      <c r="F23" s="210" t="s">
        <v>131</v>
      </c>
      <c r="G23" s="210"/>
      <c r="H23" s="59" t="s">
        <v>117</v>
      </c>
      <c r="I23" s="204"/>
      <c r="J23" s="204"/>
      <c r="K23" s="204"/>
      <c r="L23" s="205"/>
    </row>
    <row r="24" spans="1:12" ht="24" customHeight="1">
      <c r="B24" s="206" t="s">
        <v>135</v>
      </c>
      <c r="C24" s="206"/>
      <c r="D24" s="206"/>
      <c r="E24" s="206"/>
      <c r="F24" s="210" t="s">
        <v>114</v>
      </c>
      <c r="G24" s="210"/>
      <c r="H24" s="210"/>
      <c r="I24" s="215" t="s">
        <v>119</v>
      </c>
      <c r="J24" s="204"/>
      <c r="K24" s="204" t="s">
        <v>131</v>
      </c>
      <c r="L24" s="205"/>
    </row>
    <row r="25" spans="1:12" ht="24" customHeight="1">
      <c r="B25" s="206" t="s">
        <v>136</v>
      </c>
      <c r="C25" s="206"/>
      <c r="D25" s="206"/>
      <c r="E25" s="206"/>
      <c r="F25" s="210" t="s">
        <v>114</v>
      </c>
      <c r="G25" s="210"/>
      <c r="H25" s="210"/>
      <c r="I25" s="215" t="s">
        <v>137</v>
      </c>
      <c r="J25" s="204"/>
      <c r="K25" s="204" t="s">
        <v>131</v>
      </c>
      <c r="L25" s="205"/>
    </row>
    <row r="26" spans="1:12" ht="24" customHeight="1">
      <c r="B26" s="86"/>
      <c r="C26" s="86"/>
      <c r="D26" s="86"/>
      <c r="E26" s="86"/>
      <c r="F26" s="58"/>
      <c r="G26" s="58"/>
      <c r="H26" s="58"/>
      <c r="I26" s="58"/>
      <c r="J26" s="58"/>
      <c r="K26" s="58"/>
      <c r="L26" s="58"/>
    </row>
    <row r="27" spans="1:12" ht="24" customHeight="1">
      <c r="A27" s="16" t="s">
        <v>189</v>
      </c>
      <c r="B27" s="87"/>
      <c r="C27" s="88"/>
      <c r="D27" s="88"/>
      <c r="E27" s="88"/>
      <c r="F27" s="88"/>
      <c r="G27" s="88"/>
      <c r="H27" s="88"/>
      <c r="I27" s="19"/>
      <c r="J27" s="19"/>
      <c r="K27" s="19"/>
      <c r="L27" s="19"/>
    </row>
    <row r="28" spans="1:12" ht="24" customHeight="1">
      <c r="A28" s="19"/>
      <c r="B28" s="193" t="s">
        <v>171</v>
      </c>
      <c r="C28" s="193"/>
      <c r="D28" s="193"/>
      <c r="E28" s="193"/>
      <c r="F28" s="194" t="s">
        <v>114</v>
      </c>
      <c r="G28" s="194"/>
      <c r="H28" s="194"/>
      <c r="I28" s="201" t="s">
        <v>115</v>
      </c>
      <c r="J28" s="202"/>
      <c r="K28" s="202" t="s">
        <v>131</v>
      </c>
      <c r="L28" s="203"/>
    </row>
    <row r="29" spans="1:12" ht="24" customHeight="1">
      <c r="A29" s="19"/>
      <c r="B29" s="193" t="s">
        <v>172</v>
      </c>
      <c r="C29" s="193"/>
      <c r="D29" s="193"/>
      <c r="E29" s="193"/>
      <c r="F29" s="194" t="s">
        <v>131</v>
      </c>
      <c r="G29" s="194"/>
      <c r="H29" s="89" t="s">
        <v>117</v>
      </c>
      <c r="I29" s="202"/>
      <c r="J29" s="202"/>
      <c r="K29" s="202"/>
      <c r="L29" s="203"/>
    </row>
    <row r="30" spans="1:12" ht="24" customHeight="1">
      <c r="A30" s="19"/>
      <c r="B30" s="193" t="s">
        <v>173</v>
      </c>
      <c r="C30" s="193"/>
      <c r="D30" s="193"/>
      <c r="E30" s="193"/>
      <c r="F30" s="90" t="s">
        <v>124</v>
      </c>
      <c r="G30" s="198"/>
      <c r="H30" s="199"/>
      <c r="I30" s="90" t="s">
        <v>125</v>
      </c>
      <c r="J30" s="198"/>
      <c r="K30" s="198"/>
      <c r="L30" s="199"/>
    </row>
    <row r="31" spans="1:12" ht="24" customHeight="1">
      <c r="A31" s="19"/>
      <c r="B31" s="200" t="s">
        <v>174</v>
      </c>
      <c r="C31" s="200"/>
      <c r="D31" s="200"/>
      <c r="E31" s="200"/>
      <c r="F31" s="195" t="s">
        <v>149</v>
      </c>
      <c r="G31" s="196"/>
      <c r="H31" s="196"/>
      <c r="I31" s="196"/>
      <c r="J31" s="196"/>
      <c r="K31" s="196"/>
      <c r="L31" s="197"/>
    </row>
    <row r="32" spans="1:12" ht="24" customHeight="1">
      <c r="A32" s="19"/>
      <c r="B32" s="200" t="s">
        <v>175</v>
      </c>
      <c r="C32" s="200"/>
      <c r="D32" s="200"/>
      <c r="E32" s="200"/>
      <c r="F32" s="194" t="s">
        <v>114</v>
      </c>
      <c r="G32" s="194"/>
      <c r="H32" s="194"/>
      <c r="I32" s="201" t="s">
        <v>119</v>
      </c>
      <c r="J32" s="202"/>
      <c r="K32" s="202" t="s">
        <v>131</v>
      </c>
      <c r="L32" s="203"/>
    </row>
    <row r="33" spans="1:12" ht="24" customHeight="1">
      <c r="A33" s="19"/>
      <c r="B33" s="200" t="s">
        <v>176</v>
      </c>
      <c r="C33" s="200"/>
      <c r="D33" s="200"/>
      <c r="E33" s="200"/>
      <c r="F33" s="194" t="s">
        <v>114</v>
      </c>
      <c r="G33" s="194"/>
      <c r="H33" s="194"/>
      <c r="I33" s="201" t="s">
        <v>137</v>
      </c>
      <c r="J33" s="202"/>
      <c r="K33" s="202" t="s">
        <v>131</v>
      </c>
      <c r="L33" s="203"/>
    </row>
    <row r="34" spans="1:12" ht="24" customHeight="1">
      <c r="A34" s="19"/>
      <c r="B34" s="91"/>
      <c r="C34" s="91"/>
      <c r="D34" s="91"/>
      <c r="E34" s="91"/>
      <c r="F34" s="92"/>
      <c r="G34" s="92"/>
      <c r="H34" s="92"/>
      <c r="I34" s="92"/>
      <c r="J34" s="92"/>
      <c r="K34" s="92"/>
      <c r="L34" s="92"/>
    </row>
    <row r="35" spans="1:12" ht="24" customHeight="1">
      <c r="A35" s="16" t="s">
        <v>190</v>
      </c>
      <c r="B35" s="87"/>
      <c r="C35" s="88"/>
      <c r="D35" s="88"/>
      <c r="E35" s="88"/>
      <c r="F35" s="88"/>
      <c r="G35" s="88"/>
      <c r="H35" s="88"/>
      <c r="I35" s="19"/>
      <c r="J35" s="19"/>
      <c r="K35" s="19"/>
      <c r="L35" s="19"/>
    </row>
    <row r="36" spans="1:12" ht="24" customHeight="1">
      <c r="A36" s="19"/>
      <c r="B36" s="193" t="s">
        <v>180</v>
      </c>
      <c r="C36" s="193"/>
      <c r="D36" s="193"/>
      <c r="E36" s="193"/>
      <c r="F36" s="194" t="s">
        <v>177</v>
      </c>
      <c r="G36" s="194"/>
      <c r="H36" s="194"/>
      <c r="I36" s="195" t="s">
        <v>178</v>
      </c>
      <c r="J36" s="196"/>
      <c r="K36" s="196"/>
      <c r="L36" s="197"/>
    </row>
    <row r="37" spans="1:12" ht="10.5" customHeight="1">
      <c r="A37" s="19"/>
      <c r="B37" s="91"/>
      <c r="C37" s="91"/>
      <c r="D37" s="91"/>
      <c r="E37" s="91"/>
      <c r="F37" s="92"/>
      <c r="G37" s="92"/>
      <c r="H37" s="92"/>
      <c r="I37" s="92"/>
      <c r="J37" s="92"/>
      <c r="K37" s="92"/>
      <c r="L37" s="92"/>
    </row>
    <row r="38" spans="1:12" ht="24" customHeight="1">
      <c r="A38" s="19"/>
      <c r="B38" s="93" t="s">
        <v>179</v>
      </c>
      <c r="C38" s="91"/>
      <c r="D38" s="91"/>
      <c r="E38" s="91"/>
      <c r="F38" s="92"/>
      <c r="G38" s="92"/>
      <c r="H38" s="92"/>
      <c r="I38" s="92"/>
      <c r="J38" s="92"/>
      <c r="K38" s="92"/>
      <c r="L38" s="92"/>
    </row>
    <row r="39" spans="1:12" ht="24" customHeight="1">
      <c r="A39" s="19"/>
      <c r="B39" s="91"/>
      <c r="C39" s="91"/>
      <c r="D39" s="91"/>
      <c r="E39" s="91"/>
      <c r="F39" s="92"/>
      <c r="G39" s="92"/>
      <c r="H39" s="92"/>
      <c r="I39" s="92"/>
      <c r="J39" s="92"/>
      <c r="K39" s="92"/>
      <c r="L39" s="92"/>
    </row>
    <row r="40" spans="1:12" ht="24" customHeight="1">
      <c r="A40" s="19"/>
      <c r="B40" s="91"/>
      <c r="C40" s="91"/>
      <c r="D40" s="91"/>
      <c r="E40" s="91"/>
      <c r="F40" s="92"/>
      <c r="G40" s="92"/>
      <c r="H40" s="92"/>
      <c r="I40" s="92"/>
      <c r="J40" s="92"/>
      <c r="K40" s="92"/>
      <c r="L40" s="92"/>
    </row>
    <row r="41" spans="1:12" ht="24" customHeight="1">
      <c r="A41" s="19"/>
      <c r="B41" s="19"/>
      <c r="C41" s="19"/>
      <c r="D41" s="19"/>
      <c r="E41" s="19"/>
      <c r="F41" s="19"/>
      <c r="G41" s="19"/>
      <c r="H41" s="19"/>
      <c r="I41" s="19"/>
      <c r="J41" s="19"/>
      <c r="K41" s="19"/>
      <c r="L41" s="19"/>
    </row>
    <row r="42" spans="1:12" ht="24" customHeight="1">
      <c r="A42" s="19"/>
      <c r="B42" s="19"/>
      <c r="C42" s="19"/>
      <c r="D42" s="19"/>
      <c r="E42" s="19"/>
      <c r="F42" s="19"/>
      <c r="G42" s="19"/>
      <c r="H42" s="19"/>
      <c r="I42" s="19"/>
      <c r="J42" s="19"/>
      <c r="K42" s="19"/>
      <c r="L42" s="19"/>
    </row>
    <row r="43" spans="1:12" ht="24" customHeight="1"/>
    <row r="44" spans="1:12" ht="24" customHeight="1"/>
    <row r="45" spans="1:12" ht="24" customHeight="1"/>
    <row r="46" spans="1:12" ht="24" customHeight="1"/>
    <row r="47" spans="1:12" ht="24" customHeight="1"/>
    <row r="48" spans="1:12" ht="24" customHeight="1"/>
    <row r="49" ht="24" customHeight="1"/>
  </sheetData>
  <mergeCells count="73">
    <mergeCell ref="B24:E24"/>
    <mergeCell ref="F24:H24"/>
    <mergeCell ref="I24:J24"/>
    <mergeCell ref="K24:L24"/>
    <mergeCell ref="F22:L22"/>
    <mergeCell ref="B25:E25"/>
    <mergeCell ref="F25:H25"/>
    <mergeCell ref="I25:J25"/>
    <mergeCell ref="K25:L25"/>
    <mergeCell ref="B22:E22"/>
    <mergeCell ref="B23:E23"/>
    <mergeCell ref="F23:G23"/>
    <mergeCell ref="I23:L23"/>
    <mergeCell ref="G5:H5"/>
    <mergeCell ref="B17:E17"/>
    <mergeCell ref="F17:G17"/>
    <mergeCell ref="I17:L17"/>
    <mergeCell ref="B18:E18"/>
    <mergeCell ref="F18:H18"/>
    <mergeCell ref="I18:J18"/>
    <mergeCell ref="I13:J13"/>
    <mergeCell ref="B12:E12"/>
    <mergeCell ref="B6:E6"/>
    <mergeCell ref="B19:E19"/>
    <mergeCell ref="G19:H19"/>
    <mergeCell ref="J19:L19"/>
    <mergeCell ref="K18:L18"/>
    <mergeCell ref="K13:L13"/>
    <mergeCell ref="F16:H16"/>
    <mergeCell ref="I16:J16"/>
    <mergeCell ref="F12:L12"/>
    <mergeCell ref="B4:E4"/>
    <mergeCell ref="I10:J10"/>
    <mergeCell ref="B16:E16"/>
    <mergeCell ref="F6:L6"/>
    <mergeCell ref="F7:L7"/>
    <mergeCell ref="K10:L10"/>
    <mergeCell ref="F11:G11"/>
    <mergeCell ref="I11:L11"/>
    <mergeCell ref="F13:H13"/>
    <mergeCell ref="K16:L16"/>
    <mergeCell ref="B13:E13"/>
    <mergeCell ref="F15:K15"/>
    <mergeCell ref="F4:L4"/>
    <mergeCell ref="J5:L5"/>
    <mergeCell ref="B5:E5"/>
    <mergeCell ref="F10:H10"/>
    <mergeCell ref="B7:E7"/>
    <mergeCell ref="B10:E10"/>
    <mergeCell ref="B11:E11"/>
    <mergeCell ref="B28:E28"/>
    <mergeCell ref="F28:H28"/>
    <mergeCell ref="I28:J28"/>
    <mergeCell ref="K28:L28"/>
    <mergeCell ref="B29:E29"/>
    <mergeCell ref="F29:G29"/>
    <mergeCell ref="I29:L29"/>
    <mergeCell ref="B31:E31"/>
    <mergeCell ref="F31:L31"/>
    <mergeCell ref="B32:E32"/>
    <mergeCell ref="F32:H32"/>
    <mergeCell ref="I32:J32"/>
    <mergeCell ref="K32:L32"/>
    <mergeCell ref="B36:E36"/>
    <mergeCell ref="F36:H36"/>
    <mergeCell ref="I36:L36"/>
    <mergeCell ref="B30:E30"/>
    <mergeCell ref="G30:H30"/>
    <mergeCell ref="J30:L30"/>
    <mergeCell ref="B33:E33"/>
    <mergeCell ref="F33:H33"/>
    <mergeCell ref="I33:J33"/>
    <mergeCell ref="K33:L33"/>
  </mergeCells>
  <phoneticPr fontId="19"/>
  <dataValidations count="2">
    <dataValidation type="list" allowBlank="1" showInputMessage="1" showErrorMessage="1" sqref="F4:L4 F6:L6 F7:L7 K10:L10 F11:G11 K13:L13 K16:L16 F17:G17 K18:L18 F22:L22 F23:G23 K24:L24 K25:L25 K28:L28 F29:G29 K32:L32 K33:L33 F36:H36">
      <formula1>"　,あり,なし"</formula1>
    </dataValidation>
    <dataValidation type="list" allowBlank="1" showInputMessage="1" showErrorMessage="1" sqref="F12:L12 F31:L31">
      <formula1>"　,している,していない"</formula1>
    </dataValidation>
  </dataValidations>
  <pageMargins left="0.78740157480314965"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Ｐ２</vt:lpstr>
      <vt:lpstr>Ｐ３</vt:lpstr>
      <vt:lpstr>Ｐ４</vt:lpstr>
      <vt:lpstr>Ｐ５</vt:lpstr>
      <vt:lpstr>Ｐ６</vt:lpstr>
      <vt:lpstr>Ｐ７</vt:lpstr>
      <vt:lpstr>P８</vt:lpstr>
      <vt:lpstr>'Ｐ２'!Print_Area</vt:lpstr>
      <vt:lpstr>'Ｐ３'!Print_Area</vt:lpstr>
      <vt:lpstr>'Ｐ４'!Print_Area</vt:lpstr>
      <vt:lpstr>'Ｐ５'!Print_Area</vt:lpstr>
      <vt:lpstr>'Ｐ６'!Print_Area</vt:lpstr>
      <vt:lpstr>'P８'!Print_Area</vt:lpstr>
      <vt:lpstr>曜日</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2024-04-10T00:17:17Z</cp:lastPrinted>
  <dcterms:created xsi:type="dcterms:W3CDTF">2006-05-19T04:07:36Z</dcterms:created>
  <dcterms:modified xsi:type="dcterms:W3CDTF">2024-06-19T08:08:31Z</dcterms:modified>
</cp:coreProperties>
</file>