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6.210\Share3\政策審議室\032統計書\R5年\09_原稿まとめ\02_原稿\02\"/>
    </mc:Choice>
  </mc:AlternateContent>
  <xr:revisionPtr revIDLastSave="0" documentId="13_ncr:1_{6D5556B7-1726-4163-BFFF-5B723BFBC9FE}" xr6:coauthVersionLast="36" xr6:coauthVersionMax="36" xr10:uidLastSave="{00000000-0000-0000-0000-000000000000}"/>
  <bookViews>
    <workbookView xWindow="0" yWindow="0" windowWidth="23040" windowHeight="9204" xr2:uid="{00000000-000D-0000-FFFF-FFFF00000000}"/>
  </bookViews>
  <sheets>
    <sheet name="0218" sheetId="6" r:id="rId1"/>
  </sheets>
  <calcPr calcId="191029"/>
</workbook>
</file>

<file path=xl/calcChain.xml><?xml version="1.0" encoding="utf-8"?>
<calcChain xmlns="http://schemas.openxmlformats.org/spreadsheetml/2006/main">
  <c r="J32" i="6" l="1"/>
  <c r="J33" i="6" s="1"/>
  <c r="J31" i="6"/>
  <c r="G33" i="6"/>
  <c r="I33" i="6"/>
  <c r="H33" i="6"/>
  <c r="F33" i="6"/>
</calcChain>
</file>

<file path=xl/sharedStrings.xml><?xml version="1.0" encoding="utf-8"?>
<sst xmlns="http://schemas.openxmlformats.org/spreadsheetml/2006/main" count="53" uniqueCount="17">
  <si>
    <t>合計</t>
    <rPh sb="0" eb="2">
      <t>ゴウケイ</t>
    </rPh>
    <phoneticPr fontId="2"/>
  </si>
  <si>
    <t>都道府県名</t>
    <rPh sb="0" eb="4">
      <t>トドウフケン</t>
    </rPh>
    <phoneticPr fontId="21"/>
  </si>
  <si>
    <t>転入</t>
  </si>
  <si>
    <t>転出</t>
  </si>
  <si>
    <t>増減</t>
    <rPh sb="0" eb="2">
      <t>ゾウゲン</t>
    </rPh>
    <phoneticPr fontId="21"/>
  </si>
  <si>
    <t>東京都</t>
  </si>
  <si>
    <t>年次</t>
    <rPh sb="0" eb="2">
      <t>ネンジ</t>
    </rPh>
    <phoneticPr fontId="2"/>
  </si>
  <si>
    <t>平成</t>
    <rPh sb="0" eb="2">
      <t>ヘイセイ</t>
    </rPh>
    <phoneticPr fontId="2"/>
  </si>
  <si>
    <t>年</t>
    <rPh sb="0" eb="1">
      <t>トシ</t>
    </rPh>
    <phoneticPr fontId="2"/>
  </si>
  <si>
    <t>各年中（単位：人）</t>
    <rPh sb="0" eb="1">
      <t>カク</t>
    </rPh>
    <rPh sb="1" eb="3">
      <t>ネンジュウ</t>
    </rPh>
    <rPh sb="4" eb="6">
      <t>タンイ</t>
    </rPh>
    <rPh sb="7" eb="8">
      <t>ヒト</t>
    </rPh>
    <phoneticPr fontId="3"/>
  </si>
  <si>
    <t>令和</t>
    <rPh sb="0" eb="2">
      <t>レイワ</t>
    </rPh>
    <phoneticPr fontId="2"/>
  </si>
  <si>
    <t>元</t>
    <rPh sb="0" eb="1">
      <t>ガン</t>
    </rPh>
    <phoneticPr fontId="2"/>
  </si>
  <si>
    <t>資料：政策審議室（推計人口）</t>
  </si>
  <si>
    <t>埼玉県</t>
    <rPh sb="2" eb="3">
      <t>ケン</t>
    </rPh>
    <phoneticPr fontId="2"/>
  </si>
  <si>
    <t>千葉県</t>
    <phoneticPr fontId="2"/>
  </si>
  <si>
    <t>神奈川県</t>
    <phoneticPr fontId="2"/>
  </si>
  <si>
    <t>2－18　東京圏の転入・転出の推移</t>
    <rPh sb="5" eb="8">
      <t>トウキョウケン</t>
    </rPh>
    <rPh sb="9" eb="11">
      <t>テンニュウ</t>
    </rPh>
    <rPh sb="12" eb="14">
      <t>テンシュツ</t>
    </rPh>
    <rPh sb="15" eb="17">
      <t>スイイ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</si>
</sst>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(0000\)"/>
    <numFmt numFmtId="177" formatCode="#,##0_ "/>
  </numFmts>
  <fonts count="27">
    <font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ゴシック"/>
      <family val="3"/>
      <charset val="128"/>
    </font>
    <font>
      <sz val="14"/>
      <name val="ＭＳ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2" fillId="0" borderId="0"/>
    <xf numFmtId="0" fontId="20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6" fillId="0" borderId="0"/>
    <xf numFmtId="0" fontId="26" fillId="0" borderId="0"/>
  </cellStyleXfs>
  <cellXfs count="40">
    <xf numFmtId="0" fontId="0" fillId="0" borderId="0" xfId="0"/>
    <xf numFmtId="0" fontId="23" fillId="24" borderId="0" xfId="42" applyFont="1" applyFill="1" applyAlignment="1">
      <alignment vertical="center"/>
    </xf>
    <xf numFmtId="0" fontId="24" fillId="24" borderId="0" xfId="42" applyFont="1" applyFill="1" applyAlignment="1">
      <alignment vertical="center"/>
    </xf>
    <xf numFmtId="0" fontId="1" fillId="24" borderId="0" xfId="42" applyFont="1" applyFill="1" applyAlignment="1">
      <alignment vertical="center"/>
    </xf>
    <xf numFmtId="0" fontId="1" fillId="24" borderId="0" xfId="42" applyFont="1" applyFill="1" applyAlignment="1">
      <alignment horizontal="right" vertical="center"/>
    </xf>
    <xf numFmtId="0" fontId="1" fillId="24" borderId="0" xfId="0" applyFont="1" applyFill="1"/>
    <xf numFmtId="177" fontId="1" fillId="24" borderId="10" xfId="0" applyNumberFormat="1" applyFont="1" applyFill="1" applyBorder="1" applyAlignment="1">
      <alignment horizontal="center"/>
    </xf>
    <xf numFmtId="177" fontId="1" fillId="24" borderId="11" xfId="0" applyNumberFormat="1" applyFont="1" applyFill="1" applyBorder="1" applyAlignment="1">
      <alignment horizontal="center"/>
    </xf>
    <xf numFmtId="177" fontId="1" fillId="24" borderId="14" xfId="0" applyNumberFormat="1" applyFont="1" applyFill="1" applyBorder="1" applyAlignment="1"/>
    <xf numFmtId="177" fontId="1" fillId="24" borderId="0" xfId="0" applyNumberFormat="1" applyFont="1" applyFill="1" applyBorder="1" applyAlignment="1"/>
    <xf numFmtId="177" fontId="1" fillId="24" borderId="0" xfId="0" applyNumberFormat="1" applyFont="1" applyFill="1" applyBorder="1"/>
    <xf numFmtId="177" fontId="1" fillId="24" borderId="12" xfId="0" applyNumberFormat="1" applyFont="1" applyFill="1" applyBorder="1" applyAlignment="1">
      <alignment horizontal="center"/>
    </xf>
    <xf numFmtId="177" fontId="1" fillId="24" borderId="20" xfId="0" applyNumberFormat="1" applyFont="1" applyFill="1" applyBorder="1"/>
    <xf numFmtId="177" fontId="1" fillId="24" borderId="15" xfId="0" applyNumberFormat="1" applyFont="1" applyFill="1" applyBorder="1" applyAlignment="1"/>
    <xf numFmtId="177" fontId="1" fillId="24" borderId="20" xfId="0" applyNumberFormat="1" applyFont="1" applyFill="1" applyBorder="1" applyAlignment="1"/>
    <xf numFmtId="177" fontId="1" fillId="24" borderId="14" xfId="33" applyNumberFormat="1" applyFont="1" applyFill="1" applyBorder="1"/>
    <xf numFmtId="177" fontId="1" fillId="24" borderId="0" xfId="33" applyNumberFormat="1" applyFont="1" applyFill="1" applyBorder="1"/>
    <xf numFmtId="177" fontId="1" fillId="24" borderId="15" xfId="33" applyNumberFormat="1" applyFont="1" applyFill="1" applyBorder="1"/>
    <xf numFmtId="177" fontId="1" fillId="24" borderId="20" xfId="33" applyNumberFormat="1" applyFont="1" applyFill="1" applyBorder="1"/>
    <xf numFmtId="3" fontId="1" fillId="24" borderId="0" xfId="0" applyNumberFormat="1" applyFont="1" applyFill="1"/>
    <xf numFmtId="0" fontId="1" fillId="24" borderId="26" xfId="0" applyFont="1" applyFill="1" applyBorder="1" applyAlignment="1">
      <alignment horizontal="center" shrinkToFit="1"/>
    </xf>
    <xf numFmtId="0" fontId="1" fillId="24" borderId="27" xfId="0" applyFont="1" applyFill="1" applyBorder="1" applyAlignment="1">
      <alignment horizontal="center" shrinkToFit="1"/>
    </xf>
    <xf numFmtId="177" fontId="1" fillId="24" borderId="13" xfId="33" applyNumberFormat="1" applyFont="1" applyFill="1" applyBorder="1"/>
    <xf numFmtId="177" fontId="1" fillId="24" borderId="17" xfId="33" applyNumberFormat="1" applyFont="1" applyFill="1" applyBorder="1"/>
    <xf numFmtId="177" fontId="1" fillId="24" borderId="16" xfId="0" applyNumberFormat="1" applyFont="1" applyFill="1" applyBorder="1" applyAlignment="1">
      <alignment horizontal="center"/>
    </xf>
    <xf numFmtId="177" fontId="1" fillId="24" borderId="18" xfId="33" applyNumberFormat="1" applyFont="1" applyFill="1" applyBorder="1"/>
    <xf numFmtId="177" fontId="1" fillId="24" borderId="19" xfId="33" applyNumberFormat="1" applyFont="1" applyFill="1" applyBorder="1"/>
    <xf numFmtId="0" fontId="1" fillId="24" borderId="17" xfId="0" applyFont="1" applyFill="1" applyBorder="1" applyAlignment="1">
      <alignment horizontal="right" vertical="center"/>
    </xf>
    <xf numFmtId="0" fontId="1" fillId="24" borderId="0" xfId="0" applyFont="1" applyFill="1" applyBorder="1" applyAlignment="1">
      <alignment horizontal="right" vertical="center"/>
    </xf>
    <xf numFmtId="0" fontId="1" fillId="24" borderId="20" xfId="0" applyFont="1" applyFill="1" applyBorder="1" applyAlignment="1">
      <alignment horizontal="right" vertical="center"/>
    </xf>
    <xf numFmtId="176" fontId="1" fillId="24" borderId="21" xfId="0" applyNumberFormat="1" applyFont="1" applyFill="1" applyBorder="1" applyAlignment="1">
      <alignment horizontal="center" vertical="center"/>
    </xf>
    <xf numFmtId="176" fontId="1" fillId="24" borderId="22" xfId="0" applyNumberFormat="1" applyFont="1" applyFill="1" applyBorder="1" applyAlignment="1">
      <alignment horizontal="center" vertical="center"/>
    </xf>
    <xf numFmtId="0" fontId="1" fillId="24" borderId="17" xfId="0" applyFont="1" applyFill="1" applyBorder="1" applyAlignment="1">
      <alignment vertical="center"/>
    </xf>
    <xf numFmtId="0" fontId="1" fillId="24" borderId="0" xfId="0" applyFont="1" applyFill="1" applyBorder="1" applyAlignment="1">
      <alignment vertical="center"/>
    </xf>
    <xf numFmtId="0" fontId="1" fillId="24" borderId="20" xfId="0" applyFont="1" applyFill="1" applyBorder="1" applyAlignment="1">
      <alignment vertical="center"/>
    </xf>
    <xf numFmtId="0" fontId="1" fillId="24" borderId="23" xfId="0" applyFont="1" applyFill="1" applyBorder="1" applyAlignment="1">
      <alignment horizontal="center" shrinkToFit="1"/>
    </xf>
    <xf numFmtId="0" fontId="1" fillId="24" borderId="23" xfId="0" applyFont="1" applyFill="1" applyBorder="1" applyAlignment="1"/>
    <xf numFmtId="0" fontId="1" fillId="24" borderId="24" xfId="0" applyFont="1" applyFill="1" applyBorder="1" applyAlignment="1"/>
    <xf numFmtId="0" fontId="1" fillId="24" borderId="19" xfId="0" applyFont="1" applyFill="1" applyBorder="1" applyAlignment="1">
      <alignment horizontal="right" vertical="center"/>
    </xf>
    <xf numFmtId="176" fontId="1" fillId="24" borderId="25" xfId="0" applyNumberFormat="1" applyFont="1" applyFill="1" applyBorder="1" applyAlignment="1">
      <alignment horizontal="center" vertical="center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5" xr:uid="{00000000-0005-0000-0000-00002A000000}"/>
    <cellStyle name="標準 2 2" xfId="46" xr:uid="{00000000-0005-0000-0000-00002B000000}"/>
    <cellStyle name="標準 3" xfId="44" xr:uid="{00000000-0005-0000-0000-00002C000000}"/>
    <cellStyle name="標準_☆H19原稿1☆1～2" xfId="42" xr:uid="{00000000-0005-0000-0000-00002D000000}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5"/>
  <sheetViews>
    <sheetView tabSelected="1" workbookViewId="0"/>
  </sheetViews>
  <sheetFormatPr defaultColWidth="9.109375" defaultRowHeight="12"/>
  <cols>
    <col min="1" max="1" width="5.5546875" style="5" customWidth="1"/>
    <col min="2" max="3" width="4" style="5" customWidth="1"/>
    <col min="4" max="16384" width="9.109375" style="5"/>
  </cols>
  <sheetData>
    <row r="1" spans="1:10" s="3" customFormat="1" ht="15.75" customHeight="1">
      <c r="A1" s="1" t="s">
        <v>16</v>
      </c>
      <c r="E1" s="2"/>
    </row>
    <row r="2" spans="1:10" s="3" customFormat="1" ht="13.5" customHeight="1" thickBot="1">
      <c r="J2" s="4" t="s">
        <v>9</v>
      </c>
    </row>
    <row r="3" spans="1:10">
      <c r="A3" s="35" t="s">
        <v>6</v>
      </c>
      <c r="B3" s="36"/>
      <c r="C3" s="36"/>
      <c r="D3" s="37"/>
      <c r="E3" s="20" t="s">
        <v>1</v>
      </c>
      <c r="F3" s="20" t="s">
        <v>13</v>
      </c>
      <c r="G3" s="20" t="s">
        <v>14</v>
      </c>
      <c r="H3" s="20" t="s">
        <v>5</v>
      </c>
      <c r="I3" s="20" t="s">
        <v>15</v>
      </c>
      <c r="J3" s="21" t="s">
        <v>0</v>
      </c>
    </row>
    <row r="4" spans="1:10">
      <c r="A4" s="28" t="s">
        <v>7</v>
      </c>
      <c r="B4" s="33">
        <v>26</v>
      </c>
      <c r="C4" s="28" t="s">
        <v>8</v>
      </c>
      <c r="D4" s="31">
        <v>2014</v>
      </c>
      <c r="E4" s="7" t="s">
        <v>2</v>
      </c>
      <c r="F4" s="8">
        <v>1551</v>
      </c>
      <c r="G4" s="9">
        <v>788</v>
      </c>
      <c r="H4" s="9">
        <v>1967</v>
      </c>
      <c r="I4" s="9">
        <v>1083</v>
      </c>
      <c r="J4" s="10">
        <v>5389</v>
      </c>
    </row>
    <row r="5" spans="1:10">
      <c r="A5" s="28"/>
      <c r="B5" s="33"/>
      <c r="C5" s="28"/>
      <c r="D5" s="30"/>
      <c r="E5" s="7" t="s">
        <v>3</v>
      </c>
      <c r="F5" s="8">
        <v>2003</v>
      </c>
      <c r="G5" s="9">
        <v>793</v>
      </c>
      <c r="H5" s="9">
        <v>2592</v>
      </c>
      <c r="I5" s="9">
        <v>1093</v>
      </c>
      <c r="J5" s="10">
        <v>6481</v>
      </c>
    </row>
    <row r="6" spans="1:10">
      <c r="A6" s="29"/>
      <c r="B6" s="34"/>
      <c r="C6" s="29"/>
      <c r="D6" s="30"/>
      <c r="E6" s="11" t="s">
        <v>4</v>
      </c>
      <c r="F6" s="13">
        <v>-452</v>
      </c>
      <c r="G6" s="14">
        <v>-5</v>
      </c>
      <c r="H6" s="14">
        <v>-625</v>
      </c>
      <c r="I6" s="14">
        <v>-10</v>
      </c>
      <c r="J6" s="12">
        <v>-1092</v>
      </c>
    </row>
    <row r="7" spans="1:10">
      <c r="A7" s="27"/>
      <c r="B7" s="32">
        <v>27</v>
      </c>
      <c r="C7" s="27" t="s">
        <v>8</v>
      </c>
      <c r="D7" s="30">
        <v>2015</v>
      </c>
      <c r="E7" s="6" t="s">
        <v>2</v>
      </c>
      <c r="F7" s="8">
        <v>1547</v>
      </c>
      <c r="G7" s="9">
        <v>774</v>
      </c>
      <c r="H7" s="9">
        <v>1988</v>
      </c>
      <c r="I7" s="9">
        <v>1030</v>
      </c>
      <c r="J7" s="10">
        <v>5339</v>
      </c>
    </row>
    <row r="8" spans="1:10">
      <c r="A8" s="28"/>
      <c r="B8" s="33"/>
      <c r="C8" s="28"/>
      <c r="D8" s="30"/>
      <c r="E8" s="7" t="s">
        <v>3</v>
      </c>
      <c r="F8" s="8">
        <v>2046</v>
      </c>
      <c r="G8" s="9">
        <v>843</v>
      </c>
      <c r="H8" s="9">
        <v>2648</v>
      </c>
      <c r="I8" s="9">
        <v>1148</v>
      </c>
      <c r="J8" s="10">
        <v>6685</v>
      </c>
    </row>
    <row r="9" spans="1:10">
      <c r="A9" s="29"/>
      <c r="B9" s="34"/>
      <c r="C9" s="29"/>
      <c r="D9" s="30"/>
      <c r="E9" s="11" t="s">
        <v>4</v>
      </c>
      <c r="F9" s="13">
        <v>-499</v>
      </c>
      <c r="G9" s="14">
        <v>-69</v>
      </c>
      <c r="H9" s="14">
        <v>-660</v>
      </c>
      <c r="I9" s="14">
        <v>-118</v>
      </c>
      <c r="J9" s="12">
        <v>-1346</v>
      </c>
    </row>
    <row r="10" spans="1:10">
      <c r="A10" s="27"/>
      <c r="B10" s="32">
        <v>28</v>
      </c>
      <c r="C10" s="27" t="s">
        <v>8</v>
      </c>
      <c r="D10" s="30">
        <v>2016</v>
      </c>
      <c r="E10" s="6" t="s">
        <v>2</v>
      </c>
      <c r="F10" s="8">
        <v>1533</v>
      </c>
      <c r="G10" s="9">
        <v>710</v>
      </c>
      <c r="H10" s="9">
        <v>1985</v>
      </c>
      <c r="I10" s="9">
        <v>1043</v>
      </c>
      <c r="J10" s="10">
        <v>5271</v>
      </c>
    </row>
    <row r="11" spans="1:10">
      <c r="A11" s="28"/>
      <c r="B11" s="33"/>
      <c r="C11" s="28"/>
      <c r="D11" s="30"/>
      <c r="E11" s="7" t="s">
        <v>3</v>
      </c>
      <c r="F11" s="8">
        <v>1975</v>
      </c>
      <c r="G11" s="9">
        <v>872</v>
      </c>
      <c r="H11" s="9">
        <v>2691</v>
      </c>
      <c r="I11" s="9">
        <v>1148</v>
      </c>
      <c r="J11" s="10">
        <v>6686</v>
      </c>
    </row>
    <row r="12" spans="1:10">
      <c r="A12" s="29"/>
      <c r="B12" s="34"/>
      <c r="C12" s="29"/>
      <c r="D12" s="30"/>
      <c r="E12" s="11" t="s">
        <v>4</v>
      </c>
      <c r="F12" s="13">
        <v>-442</v>
      </c>
      <c r="G12" s="14">
        <v>-162</v>
      </c>
      <c r="H12" s="14">
        <v>-706</v>
      </c>
      <c r="I12" s="14">
        <v>-105</v>
      </c>
      <c r="J12" s="12">
        <v>-1415</v>
      </c>
    </row>
    <row r="13" spans="1:10">
      <c r="A13" s="27"/>
      <c r="B13" s="32">
        <v>29</v>
      </c>
      <c r="C13" s="27" t="s">
        <v>8</v>
      </c>
      <c r="D13" s="30">
        <v>2017</v>
      </c>
      <c r="E13" s="6" t="s">
        <v>2</v>
      </c>
      <c r="F13" s="8">
        <v>1590</v>
      </c>
      <c r="G13" s="9">
        <v>802</v>
      </c>
      <c r="H13" s="9">
        <v>2092</v>
      </c>
      <c r="I13" s="9">
        <v>1083</v>
      </c>
      <c r="J13" s="10">
        <v>5567</v>
      </c>
    </row>
    <row r="14" spans="1:10">
      <c r="A14" s="28"/>
      <c r="B14" s="33"/>
      <c r="C14" s="28"/>
      <c r="D14" s="30"/>
      <c r="E14" s="7" t="s">
        <v>3</v>
      </c>
      <c r="F14" s="8">
        <v>2009</v>
      </c>
      <c r="G14" s="9">
        <v>872</v>
      </c>
      <c r="H14" s="9">
        <v>2736</v>
      </c>
      <c r="I14" s="9">
        <v>1150</v>
      </c>
      <c r="J14" s="10">
        <v>6767</v>
      </c>
    </row>
    <row r="15" spans="1:10">
      <c r="A15" s="29"/>
      <c r="B15" s="34"/>
      <c r="C15" s="29"/>
      <c r="D15" s="30"/>
      <c r="E15" s="11" t="s">
        <v>4</v>
      </c>
      <c r="F15" s="13">
        <v>-419</v>
      </c>
      <c r="G15" s="14">
        <v>-70</v>
      </c>
      <c r="H15" s="14">
        <v>-644</v>
      </c>
      <c r="I15" s="14">
        <v>-67</v>
      </c>
      <c r="J15" s="12">
        <v>-1200</v>
      </c>
    </row>
    <row r="16" spans="1:10">
      <c r="A16" s="27"/>
      <c r="B16" s="32">
        <v>30</v>
      </c>
      <c r="C16" s="27" t="s">
        <v>8</v>
      </c>
      <c r="D16" s="30">
        <v>2018</v>
      </c>
      <c r="E16" s="6" t="s">
        <v>2</v>
      </c>
      <c r="F16" s="8">
        <v>1568</v>
      </c>
      <c r="G16" s="9">
        <v>703</v>
      </c>
      <c r="H16" s="9">
        <v>1898</v>
      </c>
      <c r="I16" s="9">
        <v>1212</v>
      </c>
      <c r="J16" s="10">
        <v>5381</v>
      </c>
    </row>
    <row r="17" spans="1:13">
      <c r="A17" s="28"/>
      <c r="B17" s="33"/>
      <c r="C17" s="28"/>
      <c r="D17" s="30"/>
      <c r="E17" s="7" t="s">
        <v>3</v>
      </c>
      <c r="F17" s="8">
        <v>2066</v>
      </c>
      <c r="G17" s="9">
        <v>923</v>
      </c>
      <c r="H17" s="9">
        <v>2681</v>
      </c>
      <c r="I17" s="9">
        <v>1288</v>
      </c>
      <c r="J17" s="10">
        <v>6958</v>
      </c>
    </row>
    <row r="18" spans="1:13">
      <c r="A18" s="29"/>
      <c r="B18" s="34"/>
      <c r="C18" s="29"/>
      <c r="D18" s="30"/>
      <c r="E18" s="11" t="s">
        <v>4</v>
      </c>
      <c r="F18" s="13">
        <v>-498</v>
      </c>
      <c r="G18" s="14">
        <v>-220</v>
      </c>
      <c r="H18" s="14">
        <v>-783</v>
      </c>
      <c r="I18" s="14">
        <v>-76</v>
      </c>
      <c r="J18" s="12">
        <v>-1577</v>
      </c>
    </row>
    <row r="19" spans="1:13">
      <c r="A19" s="27" t="s">
        <v>10</v>
      </c>
      <c r="B19" s="27" t="s">
        <v>11</v>
      </c>
      <c r="C19" s="27" t="s">
        <v>8</v>
      </c>
      <c r="D19" s="30">
        <v>2019</v>
      </c>
      <c r="E19" s="6" t="s">
        <v>2</v>
      </c>
      <c r="F19" s="8">
        <v>1611</v>
      </c>
      <c r="G19" s="9">
        <v>749</v>
      </c>
      <c r="H19" s="9">
        <v>1930</v>
      </c>
      <c r="I19" s="9">
        <v>1183</v>
      </c>
      <c r="J19" s="10">
        <v>5473</v>
      </c>
    </row>
    <row r="20" spans="1:13">
      <c r="A20" s="28"/>
      <c r="B20" s="28"/>
      <c r="C20" s="28"/>
      <c r="D20" s="30"/>
      <c r="E20" s="7" t="s">
        <v>3</v>
      </c>
      <c r="F20" s="8">
        <v>2117</v>
      </c>
      <c r="G20" s="9">
        <v>937</v>
      </c>
      <c r="H20" s="9">
        <v>2782</v>
      </c>
      <c r="I20" s="9">
        <v>1394</v>
      </c>
      <c r="J20" s="10">
        <v>7230</v>
      </c>
    </row>
    <row r="21" spans="1:13">
      <c r="A21" s="29"/>
      <c r="B21" s="29"/>
      <c r="C21" s="29"/>
      <c r="D21" s="30"/>
      <c r="E21" s="11" t="s">
        <v>4</v>
      </c>
      <c r="F21" s="13">
        <v>-506</v>
      </c>
      <c r="G21" s="14">
        <v>-188</v>
      </c>
      <c r="H21" s="14">
        <v>-852</v>
      </c>
      <c r="I21" s="14">
        <v>-211</v>
      </c>
      <c r="J21" s="12">
        <v>-1757</v>
      </c>
    </row>
    <row r="22" spans="1:13">
      <c r="A22" s="27"/>
      <c r="B22" s="27">
        <v>2</v>
      </c>
      <c r="C22" s="27" t="s">
        <v>8</v>
      </c>
      <c r="D22" s="31">
        <v>2020</v>
      </c>
      <c r="E22" s="7" t="s">
        <v>2</v>
      </c>
      <c r="F22" s="15">
        <v>1495</v>
      </c>
      <c r="G22" s="16">
        <v>792</v>
      </c>
      <c r="H22" s="16">
        <v>2178</v>
      </c>
      <c r="I22" s="16">
        <v>1046</v>
      </c>
      <c r="J22" s="16">
        <v>5511</v>
      </c>
    </row>
    <row r="23" spans="1:13">
      <c r="A23" s="28"/>
      <c r="B23" s="28"/>
      <c r="C23" s="28"/>
      <c r="D23" s="30"/>
      <c r="E23" s="7" t="s">
        <v>3</v>
      </c>
      <c r="F23" s="15">
        <v>2013</v>
      </c>
      <c r="G23" s="16">
        <v>844</v>
      </c>
      <c r="H23" s="16">
        <v>2504</v>
      </c>
      <c r="I23" s="16">
        <v>1186</v>
      </c>
      <c r="J23" s="16">
        <v>6547</v>
      </c>
    </row>
    <row r="24" spans="1:13">
      <c r="A24" s="29"/>
      <c r="B24" s="29"/>
      <c r="C24" s="29"/>
      <c r="D24" s="30"/>
      <c r="E24" s="11" t="s">
        <v>4</v>
      </c>
      <c r="F24" s="17">
        <v>-518</v>
      </c>
      <c r="G24" s="18">
        <v>-52</v>
      </c>
      <c r="H24" s="18">
        <v>-326</v>
      </c>
      <c r="I24" s="18">
        <v>-140</v>
      </c>
      <c r="J24" s="18">
        <v>-1036</v>
      </c>
    </row>
    <row r="25" spans="1:13">
      <c r="A25" s="27"/>
      <c r="B25" s="27">
        <v>3</v>
      </c>
      <c r="C25" s="27" t="s">
        <v>8</v>
      </c>
      <c r="D25" s="31">
        <v>2021</v>
      </c>
      <c r="E25" s="7" t="s">
        <v>2</v>
      </c>
      <c r="F25" s="15">
        <v>1522</v>
      </c>
      <c r="G25" s="16">
        <v>775</v>
      </c>
      <c r="H25" s="16">
        <v>1958</v>
      </c>
      <c r="I25" s="16">
        <v>1089</v>
      </c>
      <c r="J25" s="16">
        <v>5344</v>
      </c>
    </row>
    <row r="26" spans="1:13">
      <c r="A26" s="28"/>
      <c r="B26" s="28"/>
      <c r="C26" s="28"/>
      <c r="D26" s="30"/>
      <c r="E26" s="7" t="s">
        <v>3</v>
      </c>
      <c r="F26" s="15">
        <v>1906</v>
      </c>
      <c r="G26" s="16">
        <v>828</v>
      </c>
      <c r="H26" s="16">
        <v>2443</v>
      </c>
      <c r="I26" s="16">
        <v>1233</v>
      </c>
      <c r="J26" s="16">
        <v>6410</v>
      </c>
    </row>
    <row r="27" spans="1:13">
      <c r="A27" s="29"/>
      <c r="B27" s="29"/>
      <c r="C27" s="29"/>
      <c r="D27" s="30"/>
      <c r="E27" s="11" t="s">
        <v>4</v>
      </c>
      <c r="F27" s="17">
        <v>-384</v>
      </c>
      <c r="G27" s="18">
        <v>-53</v>
      </c>
      <c r="H27" s="18">
        <v>-485</v>
      </c>
      <c r="I27" s="18">
        <v>-144</v>
      </c>
      <c r="J27" s="18">
        <v>-1066</v>
      </c>
    </row>
    <row r="28" spans="1:13">
      <c r="A28" s="27"/>
      <c r="B28" s="27">
        <v>4</v>
      </c>
      <c r="C28" s="27" t="s">
        <v>8</v>
      </c>
      <c r="D28" s="30">
        <v>2022</v>
      </c>
      <c r="E28" s="6" t="s">
        <v>2</v>
      </c>
      <c r="F28" s="22">
        <v>1628</v>
      </c>
      <c r="G28" s="23">
        <v>808</v>
      </c>
      <c r="H28" s="23">
        <v>2077</v>
      </c>
      <c r="I28" s="23">
        <v>1144</v>
      </c>
      <c r="J28" s="23">
        <v>5657</v>
      </c>
      <c r="M28" s="19"/>
    </row>
    <row r="29" spans="1:13">
      <c r="A29" s="28"/>
      <c r="B29" s="28"/>
      <c r="C29" s="28"/>
      <c r="D29" s="30"/>
      <c r="E29" s="7" t="s">
        <v>3</v>
      </c>
      <c r="F29" s="15">
        <v>1980</v>
      </c>
      <c r="G29" s="16">
        <v>798</v>
      </c>
      <c r="H29" s="16">
        <v>2698</v>
      </c>
      <c r="I29" s="16">
        <v>1334</v>
      </c>
      <c r="J29" s="16">
        <v>6810</v>
      </c>
    </row>
    <row r="30" spans="1:13">
      <c r="A30" s="29"/>
      <c r="B30" s="29"/>
      <c r="C30" s="29"/>
      <c r="D30" s="30"/>
      <c r="E30" s="11" t="s">
        <v>4</v>
      </c>
      <c r="F30" s="17">
        <v>-352</v>
      </c>
      <c r="G30" s="18">
        <v>10</v>
      </c>
      <c r="H30" s="18">
        <v>-621</v>
      </c>
      <c r="I30" s="18">
        <v>-190</v>
      </c>
      <c r="J30" s="18">
        <v>-1153</v>
      </c>
      <c r="M30" s="19"/>
    </row>
    <row r="31" spans="1:13">
      <c r="A31" s="28"/>
      <c r="B31" s="28">
        <v>5</v>
      </c>
      <c r="C31" s="28" t="s">
        <v>8</v>
      </c>
      <c r="D31" s="31">
        <v>2023</v>
      </c>
      <c r="E31" s="7" t="s">
        <v>2</v>
      </c>
      <c r="F31" s="15">
        <v>1584</v>
      </c>
      <c r="G31" s="16">
        <v>815</v>
      </c>
      <c r="H31" s="16">
        <v>1947</v>
      </c>
      <c r="I31" s="16">
        <v>1150</v>
      </c>
      <c r="J31" s="16">
        <f>SUM(F31:I31)</f>
        <v>5496</v>
      </c>
      <c r="M31" s="19"/>
    </row>
    <row r="32" spans="1:13">
      <c r="A32" s="28"/>
      <c r="B32" s="28"/>
      <c r="C32" s="28"/>
      <c r="D32" s="30"/>
      <c r="E32" s="7" t="s">
        <v>3</v>
      </c>
      <c r="F32" s="15">
        <v>1984</v>
      </c>
      <c r="G32" s="16">
        <v>819</v>
      </c>
      <c r="H32" s="16">
        <v>2727</v>
      </c>
      <c r="I32" s="16">
        <v>1334</v>
      </c>
      <c r="J32" s="16">
        <f>SUM(F32:I32)</f>
        <v>6864</v>
      </c>
    </row>
    <row r="33" spans="1:13" ht="12.6" thickBot="1">
      <c r="A33" s="38"/>
      <c r="B33" s="38"/>
      <c r="C33" s="38"/>
      <c r="D33" s="39"/>
      <c r="E33" s="24" t="s">
        <v>4</v>
      </c>
      <c r="F33" s="25">
        <f>F31-F32</f>
        <v>-400</v>
      </c>
      <c r="G33" s="26">
        <f>G31-G32</f>
        <v>-4</v>
      </c>
      <c r="H33" s="26">
        <f t="shared" ref="H33:J33" si="0">H31-H32</f>
        <v>-780</v>
      </c>
      <c r="I33" s="26">
        <f t="shared" si="0"/>
        <v>-184</v>
      </c>
      <c r="J33" s="26">
        <f t="shared" si="0"/>
        <v>-1368</v>
      </c>
      <c r="M33" s="19"/>
    </row>
    <row r="34" spans="1:13">
      <c r="A34" s="5" t="s">
        <v>12</v>
      </c>
      <c r="M34" s="19"/>
    </row>
    <row r="35" spans="1:13">
      <c r="M35" s="19"/>
    </row>
  </sheetData>
  <mergeCells count="41">
    <mergeCell ref="A7:A9"/>
    <mergeCell ref="B7:B9"/>
    <mergeCell ref="C7:C9"/>
    <mergeCell ref="D7:D9"/>
    <mergeCell ref="A31:A33"/>
    <mergeCell ref="B31:B33"/>
    <mergeCell ref="C31:C33"/>
    <mergeCell ref="D31:D33"/>
    <mergeCell ref="A16:A18"/>
    <mergeCell ref="B16:B18"/>
    <mergeCell ref="C16:C18"/>
    <mergeCell ref="D16:D18"/>
    <mergeCell ref="A19:A21"/>
    <mergeCell ref="B19:B21"/>
    <mergeCell ref="A25:A27"/>
    <mergeCell ref="B25:B27"/>
    <mergeCell ref="A3:D3"/>
    <mergeCell ref="A4:A6"/>
    <mergeCell ref="B4:B6"/>
    <mergeCell ref="C4:C6"/>
    <mergeCell ref="D4:D6"/>
    <mergeCell ref="A10:A12"/>
    <mergeCell ref="B10:B12"/>
    <mergeCell ref="C10:C12"/>
    <mergeCell ref="C19:C21"/>
    <mergeCell ref="D19:D21"/>
    <mergeCell ref="D10:D12"/>
    <mergeCell ref="A13:A15"/>
    <mergeCell ref="B13:B15"/>
    <mergeCell ref="C13:C15"/>
    <mergeCell ref="D13:D15"/>
    <mergeCell ref="A28:A30"/>
    <mergeCell ref="B28:B30"/>
    <mergeCell ref="C28:C30"/>
    <mergeCell ref="D28:D30"/>
    <mergeCell ref="C22:C24"/>
    <mergeCell ref="D22:D24"/>
    <mergeCell ref="C25:C27"/>
    <mergeCell ref="D25:D27"/>
    <mergeCell ref="A22:A24"/>
    <mergeCell ref="B22:B24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0218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2021-03-10T01:33:23Z</cp:lastPrinted>
  <dcterms:created xsi:type="dcterms:W3CDTF">2010-06-23T06:08:07Z</dcterms:created>
  <dcterms:modified xsi:type="dcterms:W3CDTF">2024-03-25T05:02:34Z</dcterms:modified>
</cp:coreProperties>
</file>