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4　原稿\02_本編\２　人口\"/>
    </mc:Choice>
  </mc:AlternateContent>
  <bookViews>
    <workbookView xWindow="0" yWindow="0" windowWidth="15855" windowHeight="6255"/>
  </bookViews>
  <sheets>
    <sheet name="0206" sheetId="1" r:id="rId1"/>
    <sheet name="増減" sheetId="2" state="hidden" r:id="rId2"/>
  </sheets>
  <definedNames>
    <definedName name="_xlnm.Print_Area" localSheetId="0">'0206'!$A$1:$M$48</definedName>
  </definedNames>
  <calcPr calcId="162913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K16" i="2"/>
  <c r="L16" i="2"/>
  <c r="M16" i="2"/>
  <c r="E17" i="2"/>
  <c r="F17" i="2"/>
  <c r="G17" i="2"/>
  <c r="H17" i="2"/>
  <c r="I17" i="2"/>
  <c r="J17" i="2"/>
  <c r="K17" i="2"/>
  <c r="L17" i="2"/>
  <c r="M17" i="2"/>
  <c r="E18" i="2"/>
  <c r="F18" i="2"/>
  <c r="G18" i="2"/>
  <c r="H18" i="2"/>
  <c r="I18" i="2"/>
  <c r="J18" i="2"/>
  <c r="K18" i="2"/>
  <c r="L18" i="2"/>
  <c r="M18" i="2"/>
  <c r="E19" i="2"/>
  <c r="F19" i="2"/>
  <c r="G19" i="2"/>
  <c r="H19" i="2"/>
  <c r="I19" i="2"/>
  <c r="J19" i="2"/>
  <c r="K19" i="2"/>
  <c r="L19" i="2"/>
  <c r="M19" i="2"/>
  <c r="E20" i="2"/>
  <c r="F20" i="2"/>
  <c r="G20" i="2"/>
  <c r="H20" i="2"/>
  <c r="I20" i="2"/>
  <c r="J20" i="2"/>
  <c r="K20" i="2"/>
  <c r="L20" i="2"/>
  <c r="M20" i="2"/>
  <c r="E21" i="2"/>
  <c r="F21" i="2"/>
  <c r="G21" i="2"/>
  <c r="H21" i="2"/>
  <c r="I21" i="2"/>
  <c r="J21" i="2"/>
  <c r="K21" i="2"/>
  <c r="L21" i="2"/>
  <c r="M21" i="2"/>
  <c r="E5" i="2"/>
  <c r="F5" i="2"/>
  <c r="G5" i="2"/>
  <c r="H5" i="2"/>
  <c r="I5" i="2"/>
  <c r="J5" i="2"/>
  <c r="K5" i="2"/>
  <c r="L5" i="2"/>
  <c r="M5" i="2"/>
  <c r="E6" i="2"/>
  <c r="F6" i="2"/>
  <c r="G6" i="2"/>
  <c r="H6" i="2"/>
  <c r="I6" i="2"/>
  <c r="J6" i="2"/>
  <c r="K6" i="2"/>
  <c r="L6" i="2"/>
  <c r="M6" i="2"/>
  <c r="E7" i="2"/>
  <c r="F7" i="2"/>
  <c r="G7" i="2"/>
  <c r="H7" i="2"/>
  <c r="I7" i="2"/>
  <c r="J7" i="2"/>
  <c r="K7" i="2"/>
  <c r="L7" i="2"/>
  <c r="M7" i="2"/>
  <c r="E8" i="2"/>
  <c r="F8" i="2"/>
  <c r="G8" i="2"/>
  <c r="H8" i="2"/>
  <c r="I8" i="2"/>
  <c r="J8" i="2"/>
  <c r="K8" i="2"/>
  <c r="L8" i="2"/>
  <c r="M8" i="2"/>
  <c r="E9" i="2"/>
  <c r="F9" i="2"/>
  <c r="G9" i="2"/>
  <c r="H9" i="2"/>
  <c r="I9" i="2"/>
  <c r="J9" i="2"/>
  <c r="K9" i="2"/>
  <c r="L9" i="2"/>
  <c r="M9" i="2"/>
  <c r="E10" i="2"/>
  <c r="F10" i="2"/>
  <c r="G10" i="2"/>
  <c r="H10" i="2"/>
  <c r="I10" i="2"/>
  <c r="J10" i="2"/>
  <c r="K10" i="2"/>
  <c r="L10" i="2"/>
  <c r="M10" i="2"/>
  <c r="M22" i="2"/>
  <c r="L22" i="2"/>
  <c r="K22" i="2"/>
  <c r="J22" i="2"/>
  <c r="I22" i="2"/>
  <c r="H22" i="2"/>
  <c r="G22" i="2"/>
  <c r="F22" i="2"/>
  <c r="E22" i="2"/>
  <c r="F11" i="2"/>
  <c r="G11" i="2"/>
  <c r="H11" i="2"/>
  <c r="I11" i="2"/>
  <c r="J11" i="2"/>
  <c r="K11" i="2"/>
  <c r="L11" i="2"/>
  <c r="M11" i="2"/>
  <c r="E11" i="2"/>
</calcChain>
</file>

<file path=xl/sharedStrings.xml><?xml version="1.0" encoding="utf-8"?>
<sst xmlns="http://schemas.openxmlformats.org/spreadsheetml/2006/main" count="166" uniqueCount="37">
  <si>
    <t>年</t>
    <rPh sb="0" eb="1">
      <t>ネン</t>
    </rPh>
    <phoneticPr fontId="2"/>
  </si>
  <si>
    <t>2－6  地区別国勢調査人口の推移</t>
    <rPh sb="5" eb="8">
      <t>チクベツ</t>
    </rPh>
    <rPh sb="8" eb="12">
      <t>コクセイチョウサ</t>
    </rPh>
    <rPh sb="12" eb="13">
      <t>ジンコウ</t>
    </rPh>
    <rPh sb="13" eb="14">
      <t>クチ</t>
    </rPh>
    <rPh sb="15" eb="17">
      <t>スイイ</t>
    </rPh>
    <phoneticPr fontId="3"/>
  </si>
  <si>
    <t>年　次</t>
    <rPh sb="0" eb="1">
      <t>トシ</t>
    </rPh>
    <rPh sb="2" eb="3">
      <t>ツギ</t>
    </rPh>
    <phoneticPr fontId="3"/>
  </si>
  <si>
    <t>総　数</t>
    <rPh sb="0" eb="1">
      <t>フサ</t>
    </rPh>
    <rPh sb="2" eb="3">
      <t>カズ</t>
    </rPh>
    <phoneticPr fontId="3"/>
  </si>
  <si>
    <t>旧　市　内</t>
    <rPh sb="0" eb="1">
      <t>キュウ</t>
    </rPh>
    <rPh sb="2" eb="3">
      <t>シ</t>
    </rPh>
    <rPh sb="4" eb="5">
      <t>ウチ</t>
    </rPh>
    <phoneticPr fontId="3"/>
  </si>
  <si>
    <t>平　石</t>
    <rPh sb="0" eb="1">
      <t>ヒラ</t>
    </rPh>
    <rPh sb="2" eb="3">
      <t>イシ</t>
    </rPh>
    <phoneticPr fontId="3"/>
  </si>
  <si>
    <t>清　原</t>
    <rPh sb="0" eb="1">
      <t>キヨシ</t>
    </rPh>
    <rPh sb="2" eb="3">
      <t>ハラ</t>
    </rPh>
    <phoneticPr fontId="3"/>
  </si>
  <si>
    <t>本　庁</t>
    <rPh sb="0" eb="1">
      <t>ホン</t>
    </rPh>
    <rPh sb="2" eb="3">
      <t>チョウ</t>
    </rPh>
    <phoneticPr fontId="3"/>
  </si>
  <si>
    <t>宝　木</t>
    <rPh sb="0" eb="1">
      <t>タカラ</t>
    </rPh>
    <rPh sb="2" eb="3">
      <t>キ</t>
    </rPh>
    <phoneticPr fontId="3"/>
  </si>
  <si>
    <t>陽　南</t>
    <rPh sb="0" eb="1">
      <t>ヨウ</t>
    </rPh>
    <rPh sb="2" eb="3">
      <t>ミナミ</t>
    </rPh>
    <phoneticPr fontId="3"/>
  </si>
  <si>
    <t>年</t>
    <rPh sb="0" eb="1">
      <t>ネン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</si>
  <si>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</si>
  <si>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</si>
  <si>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各年10月1日現在</t>
    <rPh sb="0" eb="1">
      <t>カク</t>
    </rPh>
    <rPh sb="1" eb="2">
      <t>トシ</t>
    </rPh>
    <rPh sb="4" eb="5">
      <t>ツキ</t>
    </rPh>
    <rPh sb="6" eb="7">
      <t>ヒ</t>
    </rPh>
    <rPh sb="7" eb="9">
      <t>ゲンザイ</t>
    </rPh>
    <phoneticPr fontId="3"/>
  </si>
  <si>
    <t>横　川</t>
    <rPh sb="0" eb="1">
      <t>ヨコ</t>
    </rPh>
    <rPh sb="2" eb="3">
      <t>カワ</t>
    </rPh>
    <phoneticPr fontId="3"/>
  </si>
  <si>
    <t>瑞穂野</t>
    <rPh sb="0" eb="2">
      <t>ミズホ</t>
    </rPh>
    <rPh sb="2" eb="3">
      <t>ノ</t>
    </rPh>
    <phoneticPr fontId="3"/>
  </si>
  <si>
    <t>豊　郷</t>
    <rPh sb="0" eb="1">
      <t>ユタカ</t>
    </rPh>
    <rPh sb="2" eb="3">
      <t>ゴウ</t>
    </rPh>
    <phoneticPr fontId="3"/>
  </si>
  <si>
    <t>国　本</t>
    <rPh sb="0" eb="1">
      <t>クニ</t>
    </rPh>
    <rPh sb="2" eb="3">
      <t>ホン</t>
    </rPh>
    <phoneticPr fontId="3"/>
  </si>
  <si>
    <t>富　屋</t>
    <rPh sb="0" eb="1">
      <t>フジ</t>
    </rPh>
    <rPh sb="2" eb="3">
      <t>ヤネ</t>
    </rPh>
    <phoneticPr fontId="3"/>
  </si>
  <si>
    <t>篠　井</t>
    <rPh sb="0" eb="1">
      <t>シノハラ</t>
    </rPh>
    <rPh sb="2" eb="3">
      <t>イ</t>
    </rPh>
    <phoneticPr fontId="3"/>
  </si>
  <si>
    <t>城　山</t>
    <rPh sb="0" eb="1">
      <t>シロ</t>
    </rPh>
    <rPh sb="2" eb="3">
      <t>ヤマ</t>
    </rPh>
    <phoneticPr fontId="3"/>
  </si>
  <si>
    <t>姿　川</t>
    <rPh sb="0" eb="1">
      <t>スガタ</t>
    </rPh>
    <rPh sb="2" eb="3">
      <t>カワ</t>
    </rPh>
    <phoneticPr fontId="3"/>
  </si>
  <si>
    <t>雀　宮</t>
    <rPh sb="0" eb="1">
      <t>スズメ</t>
    </rPh>
    <rPh sb="2" eb="3">
      <t>ミヤ</t>
    </rPh>
    <phoneticPr fontId="3"/>
  </si>
  <si>
    <t>資料：政策審議室（国勢調査結果）</t>
    <rPh sb="0" eb="2">
      <t>シリョウ</t>
    </rPh>
    <rPh sb="3" eb="8">
      <t>カ</t>
    </rPh>
    <rPh sb="9" eb="13">
      <t>コクセイチョウサ</t>
    </rPh>
    <rPh sb="13" eb="15">
      <t>ケッカ</t>
    </rPh>
    <phoneticPr fontId="3"/>
  </si>
  <si>
    <t>※　2,663</t>
    <phoneticPr fontId="2"/>
  </si>
  <si>
    <t>※　2,771</t>
    <phoneticPr fontId="2"/>
  </si>
  <si>
    <t>※　2,886</t>
    <phoneticPr fontId="2"/>
  </si>
  <si>
    <t>※　2,892</t>
    <phoneticPr fontId="2"/>
  </si>
  <si>
    <t>※　3,621</t>
    <phoneticPr fontId="2"/>
  </si>
  <si>
    <t>　　　　　　　（注）※は分村合併のため，昭和25年の割合によって算出しています。</t>
    <phoneticPr fontId="2"/>
  </si>
  <si>
    <t>上河内</t>
    <rPh sb="0" eb="3">
      <t>カミカワチ</t>
    </rPh>
    <phoneticPr fontId="3"/>
  </si>
  <si>
    <t>河内</t>
    <rPh sb="0" eb="2">
      <t>カワチ</t>
    </rPh>
    <phoneticPr fontId="2"/>
  </si>
  <si>
    <t>－</t>
    <phoneticPr fontId="2"/>
  </si>
  <si>
    <t>（注）※は分村合併のため，昭和25年の割合によって算出。</t>
    <phoneticPr fontId="2"/>
  </si>
  <si>
    <t>大正</t>
    <rPh sb="0" eb="2">
      <t>タイショウ</t>
    </rPh>
    <phoneticPr fontId="2"/>
  </si>
  <si>
    <t>令和</t>
    <rPh sb="0" eb="1">
      <t>レイ</t>
    </rPh>
    <rPh sb="1" eb="2">
      <t>ワ</t>
    </rPh>
    <phoneticPr fontId="2"/>
  </si>
  <si>
    <t>資料：総務省（国勢調査）等</t>
    <rPh sb="0" eb="2">
      <t>シリョウ</t>
    </rPh>
    <rPh sb="3" eb="6">
      <t>ソウムショウ</t>
    </rPh>
    <rPh sb="7" eb="11">
      <t>コクセイチョウサ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</si>
</sst>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000\)"/>
    <numFmt numFmtId="177" formatCode="#,##0_ ;[Red]\-#,##0\ "/>
  </numFmts>
  <fonts count="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38" fontId="4" fillId="0" borderId="0" xfId="1" applyFont="1" applyFill="1" applyBorder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showGridLines="0" tabSelected="1" zoomScaleNormal="100" workbookViewId="0">
      <selection activeCell="E5" sqref="E5"/>
    </sheetView>
  </sheetViews>
  <sheetFormatPr defaultColWidth="9.140625" defaultRowHeight="15.95" customHeight="1" x14ac:dyDescent="0.15"/>
  <cols>
    <col min="1" max="1" width="4.7109375" style="32" customWidth="1"/>
    <col min="2" max="3" width="3" style="32" customWidth="1"/>
    <col min="4" max="4" width="6.28515625" style="32" bestFit="1" customWidth="1"/>
    <col min="5" max="13" width="8.5703125" style="32" customWidth="1"/>
    <col min="14" max="16384" width="9.140625" style="32"/>
  </cols>
  <sheetData>
    <row r="1" spans="1:13" ht="15.95" customHeight="1" x14ac:dyDescent="0.15">
      <c r="A1" s="23" t="s">
        <v>1</v>
      </c>
    </row>
    <row r="2" spans="1:13" ht="14.25" customHeight="1" thickBot="1" x14ac:dyDescent="0.2">
      <c r="M2" s="13" t="s">
        <v>13</v>
      </c>
    </row>
    <row r="3" spans="1:13" s="1" customFormat="1" ht="15" customHeight="1" x14ac:dyDescent="0.15">
      <c r="A3" s="45" t="s">
        <v>2</v>
      </c>
      <c r="B3" s="45"/>
      <c r="C3" s="45"/>
      <c r="D3" s="46"/>
      <c r="E3" s="49" t="s">
        <v>3</v>
      </c>
      <c r="F3" s="51" t="s">
        <v>4</v>
      </c>
      <c r="G3" s="52"/>
      <c r="H3" s="52"/>
      <c r="I3" s="53"/>
      <c r="J3" s="49" t="s">
        <v>5</v>
      </c>
      <c r="K3" s="49" t="s">
        <v>6</v>
      </c>
      <c r="L3" s="49" t="s">
        <v>14</v>
      </c>
      <c r="M3" s="41" t="s">
        <v>15</v>
      </c>
    </row>
    <row r="4" spans="1:13" s="1" customFormat="1" ht="15" customHeight="1" x14ac:dyDescent="0.15">
      <c r="A4" s="47"/>
      <c r="B4" s="47"/>
      <c r="C4" s="47"/>
      <c r="D4" s="48"/>
      <c r="E4" s="50"/>
      <c r="F4" s="38" t="s">
        <v>3</v>
      </c>
      <c r="G4" s="40" t="s">
        <v>7</v>
      </c>
      <c r="H4" s="37" t="s">
        <v>8</v>
      </c>
      <c r="I4" s="39" t="s">
        <v>9</v>
      </c>
      <c r="J4" s="50"/>
      <c r="K4" s="50"/>
      <c r="L4" s="50"/>
      <c r="M4" s="42"/>
    </row>
    <row r="5" spans="1:13" s="1" customFormat="1" ht="15" customHeight="1" x14ac:dyDescent="0.15">
      <c r="A5" s="6" t="s">
        <v>34</v>
      </c>
      <c r="B5" s="6">
        <v>14</v>
      </c>
      <c r="C5" s="1" t="s">
        <v>10</v>
      </c>
      <c r="D5" s="9">
        <v>1925</v>
      </c>
      <c r="E5" s="8">
        <v>140973</v>
      </c>
      <c r="F5" s="8">
        <v>76138</v>
      </c>
      <c r="G5" s="8" t="s">
        <v>32</v>
      </c>
      <c r="H5" s="8" t="s">
        <v>32</v>
      </c>
      <c r="I5" s="8" t="s">
        <v>32</v>
      </c>
      <c r="J5" s="8">
        <v>6784</v>
      </c>
      <c r="K5" s="8">
        <v>6129</v>
      </c>
      <c r="L5" s="8">
        <v>5026</v>
      </c>
      <c r="M5" s="19">
        <v>4798</v>
      </c>
    </row>
    <row r="6" spans="1:13" s="1" customFormat="1" ht="15" customHeight="1" x14ac:dyDescent="0.15">
      <c r="A6" s="6" t="s">
        <v>11</v>
      </c>
      <c r="B6" s="6">
        <v>5</v>
      </c>
      <c r="C6" s="1" t="s">
        <v>10</v>
      </c>
      <c r="D6" s="9">
        <v>1930</v>
      </c>
      <c r="E6" s="8">
        <v>148166</v>
      </c>
      <c r="F6" s="8">
        <v>81388</v>
      </c>
      <c r="G6" s="8" t="s">
        <v>32</v>
      </c>
      <c r="H6" s="8" t="s">
        <v>32</v>
      </c>
      <c r="I6" s="8" t="s">
        <v>32</v>
      </c>
      <c r="J6" s="8">
        <v>7000</v>
      </c>
      <c r="K6" s="8">
        <v>6365</v>
      </c>
      <c r="L6" s="8">
        <v>5306</v>
      </c>
      <c r="M6" s="19">
        <v>4971</v>
      </c>
    </row>
    <row r="7" spans="1:13" s="1" customFormat="1" ht="15" customHeight="1" x14ac:dyDescent="0.15">
      <c r="A7" s="6"/>
      <c r="B7" s="6">
        <v>10</v>
      </c>
      <c r="C7" s="1" t="s">
        <v>10</v>
      </c>
      <c r="D7" s="9">
        <v>1935</v>
      </c>
      <c r="E7" s="8">
        <v>156265</v>
      </c>
      <c r="F7" s="8">
        <v>87129</v>
      </c>
      <c r="G7" s="8" t="s">
        <v>32</v>
      </c>
      <c r="H7" s="8" t="s">
        <v>32</v>
      </c>
      <c r="I7" s="8" t="s">
        <v>32</v>
      </c>
      <c r="J7" s="8">
        <v>7462</v>
      </c>
      <c r="K7" s="8">
        <v>6528</v>
      </c>
      <c r="L7" s="8">
        <v>5450</v>
      </c>
      <c r="M7" s="19">
        <v>4923</v>
      </c>
    </row>
    <row r="8" spans="1:13" s="1" customFormat="1" ht="15" customHeight="1" x14ac:dyDescent="0.15">
      <c r="A8" s="6"/>
      <c r="B8" s="6">
        <v>15</v>
      </c>
      <c r="C8" s="1" t="s">
        <v>10</v>
      </c>
      <c r="D8" s="9">
        <v>1940</v>
      </c>
      <c r="E8" s="8">
        <v>155728</v>
      </c>
      <c r="F8" s="8">
        <v>88970</v>
      </c>
      <c r="G8" s="8" t="s">
        <v>32</v>
      </c>
      <c r="H8" s="8" t="s">
        <v>32</v>
      </c>
      <c r="I8" s="8" t="s">
        <v>32</v>
      </c>
      <c r="J8" s="8">
        <v>7661</v>
      </c>
      <c r="K8" s="8">
        <v>6995</v>
      </c>
      <c r="L8" s="8">
        <v>5617</v>
      </c>
      <c r="M8" s="19">
        <v>4939</v>
      </c>
    </row>
    <row r="9" spans="1:13" s="1" customFormat="1" ht="15" customHeight="1" x14ac:dyDescent="0.15">
      <c r="A9" s="6"/>
      <c r="B9" s="6">
        <v>22</v>
      </c>
      <c r="C9" s="1" t="s">
        <v>10</v>
      </c>
      <c r="D9" s="9">
        <v>1947</v>
      </c>
      <c r="E9" s="8">
        <v>201046</v>
      </c>
      <c r="F9" s="8">
        <v>97075</v>
      </c>
      <c r="G9" s="8" t="s">
        <v>32</v>
      </c>
      <c r="H9" s="8" t="s">
        <v>32</v>
      </c>
      <c r="I9" s="8" t="s">
        <v>32</v>
      </c>
      <c r="J9" s="8">
        <v>10263</v>
      </c>
      <c r="K9" s="8">
        <v>9750</v>
      </c>
      <c r="L9" s="8">
        <v>11815</v>
      </c>
      <c r="M9" s="19">
        <v>6505</v>
      </c>
    </row>
    <row r="10" spans="1:13" s="1" customFormat="1" ht="15" customHeight="1" x14ac:dyDescent="0.15">
      <c r="A10" s="6"/>
      <c r="B10" s="6">
        <v>25</v>
      </c>
      <c r="C10" s="1" t="s">
        <v>10</v>
      </c>
      <c r="D10" s="9">
        <v>1950</v>
      </c>
      <c r="E10" s="8">
        <v>211244</v>
      </c>
      <c r="F10" s="8">
        <v>107210</v>
      </c>
      <c r="G10" s="8" t="s">
        <v>32</v>
      </c>
      <c r="H10" s="8" t="s">
        <v>32</v>
      </c>
      <c r="I10" s="8" t="s">
        <v>32</v>
      </c>
      <c r="J10" s="8">
        <v>11179</v>
      </c>
      <c r="K10" s="8">
        <v>10090</v>
      </c>
      <c r="L10" s="8">
        <v>11408</v>
      </c>
      <c r="M10" s="19">
        <v>5959</v>
      </c>
    </row>
    <row r="11" spans="1:13" s="1" customFormat="1" ht="15" customHeight="1" x14ac:dyDescent="0.15">
      <c r="A11" s="6"/>
      <c r="B11" s="6">
        <v>30</v>
      </c>
      <c r="C11" s="1" t="s">
        <v>10</v>
      </c>
      <c r="D11" s="9">
        <v>1955</v>
      </c>
      <c r="E11" s="8">
        <v>251136</v>
      </c>
      <c r="F11" s="8">
        <v>137169</v>
      </c>
      <c r="G11" s="8" t="s">
        <v>32</v>
      </c>
      <c r="H11" s="8" t="s">
        <v>32</v>
      </c>
      <c r="I11" s="8" t="s">
        <v>32</v>
      </c>
      <c r="J11" s="8">
        <v>10115</v>
      </c>
      <c r="K11" s="8">
        <v>9842</v>
      </c>
      <c r="L11" s="8">
        <v>7092</v>
      </c>
      <c r="M11" s="19">
        <v>5735</v>
      </c>
    </row>
    <row r="12" spans="1:13" s="1" customFormat="1" ht="15" customHeight="1" x14ac:dyDescent="0.15">
      <c r="A12" s="6"/>
      <c r="B12" s="6">
        <v>35</v>
      </c>
      <c r="C12" s="1" t="s">
        <v>10</v>
      </c>
      <c r="D12" s="9">
        <v>1960</v>
      </c>
      <c r="E12" s="8">
        <v>261964</v>
      </c>
      <c r="F12" s="8">
        <v>149068</v>
      </c>
      <c r="G12" s="8" t="s">
        <v>32</v>
      </c>
      <c r="H12" s="8" t="s">
        <v>32</v>
      </c>
      <c r="I12" s="8" t="s">
        <v>32</v>
      </c>
      <c r="J12" s="8">
        <v>11136</v>
      </c>
      <c r="K12" s="8">
        <v>9338</v>
      </c>
      <c r="L12" s="8">
        <v>7676</v>
      </c>
      <c r="M12" s="19">
        <v>5371</v>
      </c>
    </row>
    <row r="13" spans="1:13" s="1" customFormat="1" ht="15" customHeight="1" x14ac:dyDescent="0.15">
      <c r="A13" s="6"/>
      <c r="B13" s="6">
        <v>40</v>
      </c>
      <c r="C13" s="1" t="s">
        <v>10</v>
      </c>
      <c r="D13" s="9">
        <v>1965</v>
      </c>
      <c r="E13" s="8">
        <v>287947</v>
      </c>
      <c r="F13" s="8">
        <v>162559</v>
      </c>
      <c r="G13" s="8" t="s">
        <v>32</v>
      </c>
      <c r="H13" s="8" t="s">
        <v>32</v>
      </c>
      <c r="I13" s="8" t="s">
        <v>32</v>
      </c>
      <c r="J13" s="8">
        <v>14084</v>
      </c>
      <c r="K13" s="8">
        <v>9055</v>
      </c>
      <c r="L13" s="8">
        <v>10964</v>
      </c>
      <c r="M13" s="19">
        <v>4978</v>
      </c>
    </row>
    <row r="14" spans="1:13" s="1" customFormat="1" ht="15" customHeight="1" x14ac:dyDescent="0.15">
      <c r="A14" s="6"/>
      <c r="B14" s="6">
        <v>45</v>
      </c>
      <c r="C14" s="1" t="s">
        <v>10</v>
      </c>
      <c r="D14" s="9">
        <v>1970</v>
      </c>
      <c r="E14" s="8">
        <v>324216</v>
      </c>
      <c r="F14" s="8">
        <v>177045</v>
      </c>
      <c r="G14" s="8" t="s">
        <v>32</v>
      </c>
      <c r="H14" s="8" t="s">
        <v>32</v>
      </c>
      <c r="I14" s="8" t="s">
        <v>32</v>
      </c>
      <c r="J14" s="8">
        <v>17968</v>
      </c>
      <c r="K14" s="8">
        <v>9275</v>
      </c>
      <c r="L14" s="8">
        <v>12457</v>
      </c>
      <c r="M14" s="19">
        <v>4754</v>
      </c>
    </row>
    <row r="15" spans="1:13" s="1" customFormat="1" ht="15" customHeight="1" x14ac:dyDescent="0.15">
      <c r="A15" s="6"/>
      <c r="B15" s="6">
        <v>50</v>
      </c>
      <c r="C15" s="1" t="s">
        <v>10</v>
      </c>
      <c r="D15" s="9">
        <v>1975</v>
      </c>
      <c r="E15" s="8">
        <v>371314</v>
      </c>
      <c r="F15" s="8">
        <v>186437</v>
      </c>
      <c r="G15" s="8" t="s">
        <v>32</v>
      </c>
      <c r="H15" s="8" t="s">
        <v>32</v>
      </c>
      <c r="I15" s="8" t="s">
        <v>32</v>
      </c>
      <c r="J15" s="8">
        <v>23454</v>
      </c>
      <c r="K15" s="8">
        <v>11701</v>
      </c>
      <c r="L15" s="8">
        <v>15469</v>
      </c>
      <c r="M15" s="19">
        <v>5458</v>
      </c>
    </row>
    <row r="16" spans="1:13" s="1" customFormat="1" ht="15" customHeight="1" x14ac:dyDescent="0.15">
      <c r="A16" s="6"/>
      <c r="B16" s="6">
        <v>55</v>
      </c>
      <c r="C16" s="1" t="s">
        <v>10</v>
      </c>
      <c r="D16" s="9">
        <v>1980</v>
      </c>
      <c r="E16" s="8">
        <v>408908</v>
      </c>
      <c r="F16" s="19">
        <v>184680</v>
      </c>
      <c r="G16" s="19">
        <v>131254</v>
      </c>
      <c r="H16" s="19">
        <v>26263</v>
      </c>
      <c r="I16" s="19">
        <v>27163</v>
      </c>
      <c r="J16" s="19">
        <v>25900</v>
      </c>
      <c r="K16" s="19">
        <v>15097</v>
      </c>
      <c r="L16" s="19">
        <v>19029</v>
      </c>
      <c r="M16" s="19">
        <v>7903</v>
      </c>
    </row>
    <row r="17" spans="1:40" s="1" customFormat="1" ht="15" customHeight="1" x14ac:dyDescent="0.15">
      <c r="A17" s="6"/>
      <c r="B17" s="6">
        <v>60</v>
      </c>
      <c r="C17" s="1" t="s">
        <v>10</v>
      </c>
      <c r="D17" s="9">
        <v>1985</v>
      </c>
      <c r="E17" s="8">
        <v>439551</v>
      </c>
      <c r="F17" s="19">
        <v>185825</v>
      </c>
      <c r="G17" s="19">
        <v>130466</v>
      </c>
      <c r="H17" s="19">
        <v>27359</v>
      </c>
      <c r="I17" s="19">
        <v>28000</v>
      </c>
      <c r="J17" s="19">
        <v>27545</v>
      </c>
      <c r="K17" s="19">
        <v>17583</v>
      </c>
      <c r="L17" s="19">
        <v>22450</v>
      </c>
      <c r="M17" s="19">
        <v>9267</v>
      </c>
    </row>
    <row r="18" spans="1:40" s="1" customFormat="1" ht="15" customHeight="1" x14ac:dyDescent="0.15">
      <c r="A18" s="6" t="s">
        <v>12</v>
      </c>
      <c r="B18" s="6">
        <v>2</v>
      </c>
      <c r="C18" s="1" t="s">
        <v>10</v>
      </c>
      <c r="D18" s="9">
        <v>1990</v>
      </c>
      <c r="E18" s="29">
        <v>465162</v>
      </c>
      <c r="F18" s="19">
        <v>188218</v>
      </c>
      <c r="G18" s="19">
        <v>130525</v>
      </c>
      <c r="H18" s="19">
        <v>28697</v>
      </c>
      <c r="I18" s="19">
        <v>28996</v>
      </c>
      <c r="J18" s="19">
        <v>28581</v>
      </c>
      <c r="K18" s="19">
        <v>19416</v>
      </c>
      <c r="L18" s="19">
        <v>26378</v>
      </c>
      <c r="M18" s="19">
        <v>9309</v>
      </c>
    </row>
    <row r="19" spans="1:40" s="1" customFormat="1" ht="15" customHeight="1" x14ac:dyDescent="0.15">
      <c r="A19" s="6"/>
      <c r="B19" s="6">
        <v>7</v>
      </c>
      <c r="C19" s="6" t="s">
        <v>10</v>
      </c>
      <c r="D19" s="10">
        <v>1995</v>
      </c>
      <c r="E19" s="29">
        <v>477215</v>
      </c>
      <c r="F19" s="8">
        <v>184864</v>
      </c>
      <c r="G19" s="8">
        <v>127497</v>
      </c>
      <c r="H19" s="8">
        <v>28839</v>
      </c>
      <c r="I19" s="8">
        <v>28528</v>
      </c>
      <c r="J19" s="8">
        <v>28205</v>
      </c>
      <c r="K19" s="8">
        <v>20797</v>
      </c>
      <c r="L19" s="8">
        <v>29294</v>
      </c>
      <c r="M19" s="8">
        <v>8812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s="1" customFormat="1" ht="15" customHeight="1" x14ac:dyDescent="0.15">
      <c r="A20" s="6"/>
      <c r="B20" s="6">
        <v>12</v>
      </c>
      <c r="C20" s="6" t="s">
        <v>0</v>
      </c>
      <c r="D20" s="10">
        <v>2000</v>
      </c>
      <c r="E20" s="29">
        <v>487560</v>
      </c>
      <c r="F20" s="8">
        <v>185786</v>
      </c>
      <c r="G20" s="8">
        <v>128100</v>
      </c>
      <c r="H20" s="8">
        <v>29938</v>
      </c>
      <c r="I20" s="8">
        <v>27748</v>
      </c>
      <c r="J20" s="8">
        <v>28405</v>
      </c>
      <c r="K20" s="8">
        <v>21329</v>
      </c>
      <c r="L20" s="8">
        <v>30483</v>
      </c>
      <c r="M20" s="8">
        <v>8596</v>
      </c>
    </row>
    <row r="21" spans="1:40" s="1" customFormat="1" ht="15" customHeight="1" x14ac:dyDescent="0.15">
      <c r="A21" s="6"/>
      <c r="B21" s="6">
        <v>17</v>
      </c>
      <c r="C21" s="6" t="s">
        <v>0</v>
      </c>
      <c r="D21" s="10">
        <v>2005</v>
      </c>
      <c r="E21" s="29">
        <v>502396</v>
      </c>
      <c r="F21" s="8">
        <v>187625</v>
      </c>
      <c r="G21" s="8">
        <v>130799</v>
      </c>
      <c r="H21" s="8">
        <v>30075</v>
      </c>
      <c r="I21" s="8">
        <v>26751</v>
      </c>
      <c r="J21" s="8">
        <v>30562</v>
      </c>
      <c r="K21" s="8">
        <v>22615</v>
      </c>
      <c r="L21" s="8">
        <v>32742</v>
      </c>
      <c r="M21" s="8">
        <v>8209</v>
      </c>
    </row>
    <row r="22" spans="1:40" s="1" customFormat="1" ht="15" customHeight="1" x14ac:dyDescent="0.15">
      <c r="A22" s="6"/>
      <c r="B22" s="6">
        <v>22</v>
      </c>
      <c r="C22" s="6" t="s">
        <v>0</v>
      </c>
      <c r="D22" s="10">
        <v>2010</v>
      </c>
      <c r="E22" s="29">
        <v>511739</v>
      </c>
      <c r="F22" s="8">
        <v>188838</v>
      </c>
      <c r="G22" s="8">
        <v>132788</v>
      </c>
      <c r="H22" s="31">
        <v>29961</v>
      </c>
      <c r="I22" s="31">
        <v>26089</v>
      </c>
      <c r="J22" s="31">
        <v>31377</v>
      </c>
      <c r="K22" s="31">
        <v>24126</v>
      </c>
      <c r="L22" s="31">
        <v>34696</v>
      </c>
      <c r="M22" s="31">
        <v>9210</v>
      </c>
    </row>
    <row r="23" spans="1:40" s="6" customFormat="1" ht="15" customHeight="1" x14ac:dyDescent="0.15">
      <c r="B23" s="6">
        <v>27</v>
      </c>
      <c r="C23" s="6" t="s">
        <v>0</v>
      </c>
      <c r="D23" s="10">
        <v>2015</v>
      </c>
      <c r="E23" s="29">
        <v>518594</v>
      </c>
      <c r="F23" s="8">
        <v>187557</v>
      </c>
      <c r="G23" s="8">
        <v>132067</v>
      </c>
      <c r="H23" s="31">
        <v>30180</v>
      </c>
      <c r="I23" s="31">
        <v>25310</v>
      </c>
      <c r="J23" s="31">
        <v>31236</v>
      </c>
      <c r="K23" s="31">
        <v>27697</v>
      </c>
      <c r="L23" s="31">
        <v>36545</v>
      </c>
      <c r="M23" s="31">
        <v>9837</v>
      </c>
    </row>
    <row r="24" spans="1:40" s="1" customFormat="1" ht="12.75" customHeight="1" thickBot="1" x14ac:dyDescent="0.2">
      <c r="A24" s="16" t="s">
        <v>35</v>
      </c>
      <c r="B24" s="16">
        <v>2</v>
      </c>
      <c r="C24" s="16" t="s">
        <v>0</v>
      </c>
      <c r="D24" s="17">
        <v>2020</v>
      </c>
      <c r="E24" s="30">
        <v>518757</v>
      </c>
      <c r="F24" s="33">
        <v>183757</v>
      </c>
      <c r="G24" s="33">
        <v>129273</v>
      </c>
      <c r="H24" s="34">
        <v>30202</v>
      </c>
      <c r="I24" s="34">
        <v>24282</v>
      </c>
      <c r="J24" s="34">
        <v>30783</v>
      </c>
      <c r="K24" s="34">
        <v>30868</v>
      </c>
      <c r="L24" s="34">
        <v>37168</v>
      </c>
      <c r="M24" s="34">
        <v>9984</v>
      </c>
    </row>
    <row r="25" spans="1:40" s="1" customFormat="1" ht="12.75" customHeight="1" thickBot="1" x14ac:dyDescent="0.2">
      <c r="A25" s="6"/>
      <c r="B25" s="6"/>
      <c r="C25" s="6"/>
      <c r="D25" s="10"/>
      <c r="E25" s="32"/>
      <c r="F25" s="32"/>
      <c r="G25" s="32"/>
      <c r="H25" s="32"/>
      <c r="I25" s="32"/>
      <c r="J25" s="32"/>
      <c r="K25" s="32"/>
      <c r="L25" s="35"/>
      <c r="M25" s="13" t="s">
        <v>13</v>
      </c>
      <c r="N25" s="12"/>
      <c r="O25" s="12"/>
    </row>
    <row r="26" spans="1:40" s="1" customFormat="1" ht="15" customHeight="1" x14ac:dyDescent="0.15">
      <c r="A26" s="45" t="s">
        <v>2</v>
      </c>
      <c r="B26" s="45"/>
      <c r="C26" s="45"/>
      <c r="D26" s="46"/>
      <c r="E26" s="49" t="s">
        <v>16</v>
      </c>
      <c r="F26" s="43" t="s">
        <v>17</v>
      </c>
      <c r="G26" s="43" t="s">
        <v>18</v>
      </c>
      <c r="H26" s="43" t="s">
        <v>19</v>
      </c>
      <c r="I26" s="43" t="s">
        <v>20</v>
      </c>
      <c r="J26" s="43" t="s">
        <v>21</v>
      </c>
      <c r="K26" s="43" t="s">
        <v>22</v>
      </c>
      <c r="L26" s="43" t="s">
        <v>30</v>
      </c>
      <c r="M26" s="43" t="s">
        <v>31</v>
      </c>
      <c r="N26" s="12"/>
      <c r="O26" s="12"/>
    </row>
    <row r="27" spans="1:40" s="1" customFormat="1" ht="15" customHeight="1" x14ac:dyDescent="0.15">
      <c r="A27" s="47"/>
      <c r="B27" s="47"/>
      <c r="C27" s="47"/>
      <c r="D27" s="48"/>
      <c r="E27" s="50"/>
      <c r="F27" s="44"/>
      <c r="G27" s="44"/>
      <c r="H27" s="44"/>
      <c r="I27" s="44"/>
      <c r="J27" s="44"/>
      <c r="K27" s="44"/>
      <c r="L27" s="44"/>
      <c r="M27" s="44"/>
      <c r="N27" s="12"/>
      <c r="O27" s="12"/>
    </row>
    <row r="28" spans="1:40" s="1" customFormat="1" ht="15" customHeight="1" x14ac:dyDescent="0.15">
      <c r="A28" s="6" t="s">
        <v>34</v>
      </c>
      <c r="B28" s="6">
        <v>14</v>
      </c>
      <c r="C28" s="1" t="s">
        <v>10</v>
      </c>
      <c r="D28" s="9">
        <v>1925</v>
      </c>
      <c r="E28" s="15">
        <v>5524</v>
      </c>
      <c r="F28" s="15">
        <v>7614</v>
      </c>
      <c r="G28" s="15">
        <v>3091</v>
      </c>
      <c r="H28" s="19" t="s">
        <v>24</v>
      </c>
      <c r="I28" s="15">
        <v>11436</v>
      </c>
      <c r="J28" s="15">
        <v>7363</v>
      </c>
      <c r="K28" s="15">
        <v>4407</v>
      </c>
      <c r="L28" s="19" t="s">
        <v>32</v>
      </c>
      <c r="M28" s="19" t="s">
        <v>32</v>
      </c>
      <c r="N28" s="12"/>
      <c r="O28" s="12"/>
    </row>
    <row r="29" spans="1:40" s="1" customFormat="1" ht="15" customHeight="1" x14ac:dyDescent="0.15">
      <c r="A29" s="6" t="s">
        <v>11</v>
      </c>
      <c r="B29" s="6">
        <v>5</v>
      </c>
      <c r="C29" s="1" t="s">
        <v>10</v>
      </c>
      <c r="D29" s="9">
        <v>1930</v>
      </c>
      <c r="E29" s="15">
        <v>6063</v>
      </c>
      <c r="F29" s="15">
        <v>7966</v>
      </c>
      <c r="G29" s="15">
        <v>3035</v>
      </c>
      <c r="H29" s="19" t="s">
        <v>25</v>
      </c>
      <c r="I29" s="15">
        <v>11379</v>
      </c>
      <c r="J29" s="15">
        <v>7209</v>
      </c>
      <c r="K29" s="15">
        <v>4713</v>
      </c>
      <c r="L29" s="19" t="s">
        <v>32</v>
      </c>
      <c r="M29" s="19" t="s">
        <v>32</v>
      </c>
      <c r="N29" s="12"/>
      <c r="O29" s="12"/>
    </row>
    <row r="30" spans="1:40" s="1" customFormat="1" ht="15" customHeight="1" x14ac:dyDescent="0.15">
      <c r="A30" s="6"/>
      <c r="B30" s="6">
        <v>10</v>
      </c>
      <c r="C30" s="1" t="s">
        <v>10</v>
      </c>
      <c r="D30" s="9">
        <v>1935</v>
      </c>
      <c r="E30" s="15">
        <v>6688</v>
      </c>
      <c r="F30" s="15">
        <v>8448</v>
      </c>
      <c r="G30" s="15">
        <v>3052</v>
      </c>
      <c r="H30" s="19" t="s">
        <v>26</v>
      </c>
      <c r="I30" s="15">
        <v>11719</v>
      </c>
      <c r="J30" s="15">
        <v>7034</v>
      </c>
      <c r="K30" s="15">
        <v>4946</v>
      </c>
      <c r="L30" s="19" t="s">
        <v>32</v>
      </c>
      <c r="M30" s="19" t="s">
        <v>32</v>
      </c>
      <c r="N30" s="12"/>
      <c r="O30" s="12"/>
    </row>
    <row r="31" spans="1:40" s="1" customFormat="1" ht="15" customHeight="1" x14ac:dyDescent="0.15">
      <c r="A31" s="6"/>
      <c r="B31" s="6">
        <v>15</v>
      </c>
      <c r="C31" s="1" t="s">
        <v>10</v>
      </c>
      <c r="D31" s="9">
        <v>1940</v>
      </c>
      <c r="E31" s="15">
        <v>6884</v>
      </c>
      <c r="F31" s="15">
        <v>6883</v>
      </c>
      <c r="G31" s="15">
        <v>2930</v>
      </c>
      <c r="H31" s="19" t="s">
        <v>27</v>
      </c>
      <c r="I31" s="15">
        <v>10561</v>
      </c>
      <c r="J31" s="15">
        <v>6493</v>
      </c>
      <c r="K31" s="15">
        <v>4903</v>
      </c>
      <c r="L31" s="19" t="s">
        <v>32</v>
      </c>
      <c r="M31" s="19" t="s">
        <v>32</v>
      </c>
      <c r="N31" s="12"/>
      <c r="O31" s="12"/>
    </row>
    <row r="32" spans="1:40" s="1" customFormat="1" ht="15" customHeight="1" x14ac:dyDescent="0.15">
      <c r="A32" s="6"/>
      <c r="B32" s="6">
        <v>22</v>
      </c>
      <c r="C32" s="1" t="s">
        <v>10</v>
      </c>
      <c r="D32" s="9">
        <v>1947</v>
      </c>
      <c r="E32" s="15">
        <v>9501</v>
      </c>
      <c r="F32" s="15">
        <v>11318</v>
      </c>
      <c r="G32" s="15">
        <v>3818</v>
      </c>
      <c r="H32" s="19" t="s">
        <v>28</v>
      </c>
      <c r="I32" s="15">
        <v>13201</v>
      </c>
      <c r="J32" s="15">
        <v>13131</v>
      </c>
      <c r="K32" s="15">
        <v>11048</v>
      </c>
      <c r="L32" s="19" t="s">
        <v>32</v>
      </c>
      <c r="M32" s="19" t="s">
        <v>32</v>
      </c>
      <c r="N32" s="12"/>
      <c r="O32" s="12"/>
    </row>
    <row r="33" spans="1:15" s="1" customFormat="1" ht="15" customHeight="1" x14ac:dyDescent="0.15">
      <c r="A33" s="6"/>
      <c r="B33" s="6">
        <v>25</v>
      </c>
      <c r="C33" s="1" t="s">
        <v>10</v>
      </c>
      <c r="D33" s="9">
        <v>1950</v>
      </c>
      <c r="E33" s="15">
        <v>6890</v>
      </c>
      <c r="F33" s="15">
        <v>12257</v>
      </c>
      <c r="G33" s="15">
        <v>3813</v>
      </c>
      <c r="H33" s="15">
        <v>3714</v>
      </c>
      <c r="I33" s="15">
        <v>13349</v>
      </c>
      <c r="J33" s="15">
        <v>14244</v>
      </c>
      <c r="K33" s="15">
        <v>11131</v>
      </c>
      <c r="L33" s="19" t="s">
        <v>32</v>
      </c>
      <c r="M33" s="19" t="s">
        <v>32</v>
      </c>
      <c r="N33" s="12"/>
      <c r="O33" s="12"/>
    </row>
    <row r="34" spans="1:15" s="1" customFormat="1" ht="15" customHeight="1" x14ac:dyDescent="0.15">
      <c r="A34" s="6"/>
      <c r="B34" s="6">
        <v>30</v>
      </c>
      <c r="C34" s="1" t="s">
        <v>10</v>
      </c>
      <c r="D34" s="9">
        <v>1955</v>
      </c>
      <c r="E34" s="15">
        <v>6966</v>
      </c>
      <c r="F34" s="15">
        <v>5124</v>
      </c>
      <c r="G34" s="15">
        <v>3566</v>
      </c>
      <c r="H34" s="15">
        <v>3516</v>
      </c>
      <c r="I34" s="15">
        <v>13630</v>
      </c>
      <c r="J34" s="15">
        <v>9085</v>
      </c>
      <c r="K34" s="15">
        <v>15313</v>
      </c>
      <c r="L34" s="19">
        <v>10367</v>
      </c>
      <c r="M34" s="19">
        <v>13616</v>
      </c>
      <c r="N34" s="12"/>
      <c r="O34" s="12"/>
    </row>
    <row r="35" spans="1:15" s="1" customFormat="1" ht="15" customHeight="1" x14ac:dyDescent="0.15">
      <c r="A35" s="6"/>
      <c r="B35" s="6">
        <v>35</v>
      </c>
      <c r="C35" s="1" t="s">
        <v>10</v>
      </c>
      <c r="D35" s="9">
        <v>1960</v>
      </c>
      <c r="E35" s="15">
        <v>6927</v>
      </c>
      <c r="F35" s="15">
        <v>4866</v>
      </c>
      <c r="G35" s="15">
        <v>3438</v>
      </c>
      <c r="H35" s="15">
        <v>3407</v>
      </c>
      <c r="I35" s="15">
        <v>13196</v>
      </c>
      <c r="J35" s="15">
        <v>9928</v>
      </c>
      <c r="K35" s="15">
        <v>14656</v>
      </c>
      <c r="L35" s="19">
        <v>9557</v>
      </c>
      <c r="M35" s="19">
        <v>13400</v>
      </c>
      <c r="N35" s="12"/>
      <c r="O35" s="12"/>
    </row>
    <row r="36" spans="1:15" s="1" customFormat="1" ht="15" customHeight="1" x14ac:dyDescent="0.15">
      <c r="A36" s="6"/>
      <c r="B36" s="6">
        <v>40</v>
      </c>
      <c r="C36" s="1" t="s">
        <v>10</v>
      </c>
      <c r="D36" s="9">
        <v>1965</v>
      </c>
      <c r="E36" s="15">
        <v>7758</v>
      </c>
      <c r="F36" s="15">
        <v>4949</v>
      </c>
      <c r="G36" s="15">
        <v>3291</v>
      </c>
      <c r="H36" s="15">
        <v>3128</v>
      </c>
      <c r="I36" s="15">
        <v>13737</v>
      </c>
      <c r="J36" s="15">
        <v>14249</v>
      </c>
      <c r="K36" s="15">
        <v>16944</v>
      </c>
      <c r="L36" s="19">
        <v>8746</v>
      </c>
      <c r="M36" s="19">
        <v>13505</v>
      </c>
      <c r="N36" s="12"/>
      <c r="O36" s="12"/>
    </row>
    <row r="37" spans="1:15" s="1" customFormat="1" ht="15" customHeight="1" x14ac:dyDescent="0.15">
      <c r="A37" s="6"/>
      <c r="B37" s="6">
        <v>45</v>
      </c>
      <c r="C37" s="1" t="s">
        <v>10</v>
      </c>
      <c r="D37" s="9">
        <v>1970</v>
      </c>
      <c r="E37" s="15">
        <v>10622</v>
      </c>
      <c r="F37" s="15">
        <v>5601</v>
      </c>
      <c r="G37" s="15">
        <v>4796</v>
      </c>
      <c r="H37" s="15">
        <v>2968</v>
      </c>
      <c r="I37" s="15">
        <v>14802</v>
      </c>
      <c r="J37" s="15">
        <v>20671</v>
      </c>
      <c r="K37" s="15">
        <v>20272</v>
      </c>
      <c r="L37" s="19">
        <v>8153</v>
      </c>
      <c r="M37" s="19">
        <v>14832</v>
      </c>
      <c r="N37" s="12"/>
      <c r="O37" s="12"/>
    </row>
    <row r="38" spans="1:15" s="1" customFormat="1" ht="15" customHeight="1" x14ac:dyDescent="0.15">
      <c r="A38" s="6"/>
      <c r="B38" s="6">
        <v>50</v>
      </c>
      <c r="C38" s="1" t="s">
        <v>10</v>
      </c>
      <c r="D38" s="9">
        <v>1975</v>
      </c>
      <c r="E38" s="15">
        <v>16521</v>
      </c>
      <c r="F38" s="15">
        <v>6869</v>
      </c>
      <c r="G38" s="15">
        <v>5242</v>
      </c>
      <c r="H38" s="15">
        <v>3152</v>
      </c>
      <c r="I38" s="15">
        <v>17352</v>
      </c>
      <c r="J38" s="15">
        <v>28812</v>
      </c>
      <c r="K38" s="15">
        <v>23953</v>
      </c>
      <c r="L38" s="19">
        <v>7701</v>
      </c>
      <c r="M38" s="19">
        <v>19193</v>
      </c>
      <c r="N38" s="12"/>
      <c r="O38" s="12"/>
    </row>
    <row r="39" spans="1:15" s="1" customFormat="1" ht="15" customHeight="1" x14ac:dyDescent="0.15">
      <c r="A39" s="6"/>
      <c r="B39" s="6">
        <v>55</v>
      </c>
      <c r="C39" s="1" t="s">
        <v>10</v>
      </c>
      <c r="D39" s="9">
        <v>1980</v>
      </c>
      <c r="E39" s="15">
        <v>22625</v>
      </c>
      <c r="F39" s="15">
        <v>8920</v>
      </c>
      <c r="G39" s="15">
        <v>5138</v>
      </c>
      <c r="H39" s="15">
        <v>3073</v>
      </c>
      <c r="I39" s="15">
        <v>19411</v>
      </c>
      <c r="J39" s="15">
        <v>35712</v>
      </c>
      <c r="K39" s="15">
        <v>30258</v>
      </c>
      <c r="L39" s="19">
        <v>7739</v>
      </c>
      <c r="M39" s="19">
        <v>23423</v>
      </c>
      <c r="N39" s="12"/>
      <c r="O39" s="12"/>
    </row>
    <row r="40" spans="1:15" s="1" customFormat="1" ht="15" customHeight="1" x14ac:dyDescent="0.15">
      <c r="A40" s="6"/>
      <c r="B40" s="6">
        <v>60</v>
      </c>
      <c r="C40" s="1" t="s">
        <v>10</v>
      </c>
      <c r="D40" s="9">
        <v>1985</v>
      </c>
      <c r="E40" s="15">
        <v>27515</v>
      </c>
      <c r="F40" s="15">
        <v>10099</v>
      </c>
      <c r="G40" s="15">
        <v>5291</v>
      </c>
      <c r="H40" s="15">
        <v>2957</v>
      </c>
      <c r="I40" s="15">
        <v>20962</v>
      </c>
      <c r="J40" s="15">
        <v>41728</v>
      </c>
      <c r="K40" s="15">
        <v>34153</v>
      </c>
      <c r="L40" s="19">
        <v>7910</v>
      </c>
      <c r="M40" s="19">
        <v>26266</v>
      </c>
      <c r="N40" s="12"/>
      <c r="O40" s="12"/>
    </row>
    <row r="41" spans="1:15" s="1" customFormat="1" ht="15" customHeight="1" x14ac:dyDescent="0.15">
      <c r="A41" s="6" t="s">
        <v>12</v>
      </c>
      <c r="B41" s="6">
        <v>2</v>
      </c>
      <c r="C41" s="1" t="s">
        <v>10</v>
      </c>
      <c r="D41" s="9">
        <v>1990</v>
      </c>
      <c r="E41" s="15">
        <v>31295</v>
      </c>
      <c r="F41" s="15">
        <v>11224</v>
      </c>
      <c r="G41" s="15">
        <v>4865</v>
      </c>
      <c r="H41" s="15">
        <v>2833</v>
      </c>
      <c r="I41" s="15">
        <v>22269</v>
      </c>
      <c r="J41" s="15">
        <v>45885</v>
      </c>
      <c r="K41" s="15">
        <v>36522</v>
      </c>
      <c r="L41" s="15">
        <v>8284</v>
      </c>
      <c r="M41" s="20">
        <v>30083</v>
      </c>
      <c r="N41" s="12"/>
      <c r="O41" s="12"/>
    </row>
    <row r="42" spans="1:15" s="1" customFormat="1" ht="15" customHeight="1" x14ac:dyDescent="0.15">
      <c r="A42" s="6"/>
      <c r="B42" s="6">
        <v>7</v>
      </c>
      <c r="C42" s="6" t="s">
        <v>10</v>
      </c>
      <c r="D42" s="9">
        <v>1995</v>
      </c>
      <c r="E42" s="7">
        <v>35823</v>
      </c>
      <c r="F42" s="7">
        <v>11872</v>
      </c>
      <c r="G42" s="7">
        <v>4278</v>
      </c>
      <c r="H42" s="7">
        <v>2710</v>
      </c>
      <c r="I42" s="7">
        <v>22591</v>
      </c>
      <c r="J42" s="7">
        <v>48610</v>
      </c>
      <c r="K42" s="7">
        <v>37501</v>
      </c>
      <c r="L42" s="7">
        <v>9242</v>
      </c>
      <c r="M42" s="20">
        <v>32616</v>
      </c>
      <c r="N42" s="12"/>
      <c r="O42" s="12"/>
    </row>
    <row r="43" spans="1:15" s="1" customFormat="1" ht="15" customHeight="1" x14ac:dyDescent="0.15">
      <c r="A43" s="6"/>
      <c r="B43" s="6">
        <v>12</v>
      </c>
      <c r="C43" s="6" t="s">
        <v>0</v>
      </c>
      <c r="D43" s="9">
        <v>2000</v>
      </c>
      <c r="E43" s="7">
        <v>38320</v>
      </c>
      <c r="F43" s="7">
        <v>11906</v>
      </c>
      <c r="G43" s="7">
        <v>4271</v>
      </c>
      <c r="H43" s="7">
        <v>2728</v>
      </c>
      <c r="I43" s="7">
        <v>22888</v>
      </c>
      <c r="J43" s="7">
        <v>50368</v>
      </c>
      <c r="K43" s="7">
        <v>38728</v>
      </c>
      <c r="L43" s="7">
        <v>9442</v>
      </c>
      <c r="M43" s="20">
        <v>34310</v>
      </c>
      <c r="N43" s="12"/>
      <c r="O43" s="12"/>
    </row>
    <row r="44" spans="1:15" s="1" customFormat="1" ht="15" customHeight="1" x14ac:dyDescent="0.15">
      <c r="A44" s="6"/>
      <c r="B44" s="6">
        <v>17</v>
      </c>
      <c r="C44" s="6" t="s">
        <v>0</v>
      </c>
      <c r="D44" s="9">
        <v>2005</v>
      </c>
      <c r="E44" s="7">
        <v>40012</v>
      </c>
      <c r="F44" s="7">
        <v>13013</v>
      </c>
      <c r="G44" s="7">
        <v>4246</v>
      </c>
      <c r="H44" s="7">
        <v>2739</v>
      </c>
      <c r="I44" s="7">
        <v>22976</v>
      </c>
      <c r="J44" s="7">
        <v>52971</v>
      </c>
      <c r="K44" s="7">
        <v>39963</v>
      </c>
      <c r="L44" s="7">
        <v>9547</v>
      </c>
      <c r="M44" s="20">
        <v>35176</v>
      </c>
      <c r="N44" s="12"/>
      <c r="O44" s="12"/>
    </row>
    <row r="45" spans="1:15" s="1" customFormat="1" ht="15" customHeight="1" x14ac:dyDescent="0.15">
      <c r="A45" s="6"/>
      <c r="B45" s="6">
        <v>22</v>
      </c>
      <c r="C45" s="6" t="s">
        <v>0</v>
      </c>
      <c r="D45" s="9">
        <v>2010</v>
      </c>
      <c r="E45" s="24">
        <v>40238</v>
      </c>
      <c r="F45" s="24">
        <v>13676</v>
      </c>
      <c r="G45" s="24">
        <v>4414</v>
      </c>
      <c r="H45" s="24">
        <v>2552</v>
      </c>
      <c r="I45" s="24">
        <v>23102</v>
      </c>
      <c r="J45" s="24">
        <v>54864</v>
      </c>
      <c r="K45" s="24">
        <v>40573</v>
      </c>
      <c r="L45" s="24">
        <v>9425</v>
      </c>
      <c r="M45" s="24">
        <v>34648</v>
      </c>
      <c r="N45" s="12"/>
      <c r="O45" s="12"/>
    </row>
    <row r="46" spans="1:15" s="6" customFormat="1" ht="15" customHeight="1" x14ac:dyDescent="0.15">
      <c r="B46" s="6">
        <v>27</v>
      </c>
      <c r="C46" s="6" t="s">
        <v>0</v>
      </c>
      <c r="D46" s="9">
        <v>2015</v>
      </c>
      <c r="E46" s="24">
        <v>40404</v>
      </c>
      <c r="F46" s="24">
        <v>14200</v>
      </c>
      <c r="G46" s="24">
        <v>4038</v>
      </c>
      <c r="H46" s="24">
        <v>2402</v>
      </c>
      <c r="I46" s="24">
        <v>22726</v>
      </c>
      <c r="J46" s="24">
        <v>56059</v>
      </c>
      <c r="K46" s="24">
        <v>41349</v>
      </c>
      <c r="L46" s="24">
        <v>9641</v>
      </c>
      <c r="M46" s="24">
        <v>34903</v>
      </c>
      <c r="N46" s="12"/>
      <c r="O46" s="12"/>
    </row>
    <row r="47" spans="1:15" s="6" customFormat="1" ht="15" customHeight="1" thickBot="1" x14ac:dyDescent="0.2">
      <c r="A47" s="16" t="s">
        <v>35</v>
      </c>
      <c r="B47" s="16">
        <v>2</v>
      </c>
      <c r="C47" s="16" t="s">
        <v>0</v>
      </c>
      <c r="D47" s="21">
        <v>2020</v>
      </c>
      <c r="E47" s="36">
        <v>40346</v>
      </c>
      <c r="F47" s="36">
        <v>14846</v>
      </c>
      <c r="G47" s="36">
        <v>3591</v>
      </c>
      <c r="H47" s="36">
        <v>2280</v>
      </c>
      <c r="I47" s="36">
        <v>22755</v>
      </c>
      <c r="J47" s="36">
        <v>57127</v>
      </c>
      <c r="K47" s="36">
        <v>41145</v>
      </c>
      <c r="L47" s="36">
        <v>9527</v>
      </c>
      <c r="M47" s="36">
        <v>34580</v>
      </c>
      <c r="N47" s="12"/>
      <c r="O47" s="12"/>
    </row>
    <row r="48" spans="1:15" s="1" customFormat="1" ht="15" customHeight="1" x14ac:dyDescent="0.15">
      <c r="A48" s="32" t="s">
        <v>36</v>
      </c>
    </row>
    <row r="49" spans="1:17" s="1" customFormat="1" ht="12.75" customHeight="1" x14ac:dyDescent="0.15">
      <c r="A49" s="1" t="s">
        <v>33</v>
      </c>
      <c r="P49" s="32"/>
      <c r="Q49" s="32"/>
    </row>
    <row r="50" spans="1:17" ht="15.95" customHeight="1" x14ac:dyDescent="0.15">
      <c r="A50" s="1"/>
    </row>
  </sheetData>
  <mergeCells count="17">
    <mergeCell ref="A26:D27"/>
    <mergeCell ref="L26:L27"/>
    <mergeCell ref="L3:L4"/>
    <mergeCell ref="A3:D4"/>
    <mergeCell ref="E3:E4"/>
    <mergeCell ref="F3:I3"/>
    <mergeCell ref="J3:J4"/>
    <mergeCell ref="K3:K4"/>
    <mergeCell ref="E26:E27"/>
    <mergeCell ref="M3:M4"/>
    <mergeCell ref="F26:F27"/>
    <mergeCell ref="G26:G27"/>
    <mergeCell ref="H26:H27"/>
    <mergeCell ref="I26:I27"/>
    <mergeCell ref="J26:J27"/>
    <mergeCell ref="K26:K27"/>
    <mergeCell ref="M26:M2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workbookViewId="0">
      <selection activeCell="D24" sqref="D24"/>
    </sheetView>
  </sheetViews>
  <sheetFormatPr defaultColWidth="9.140625" defaultRowHeight="12" x14ac:dyDescent="0.15"/>
  <cols>
    <col min="1" max="1" width="4.7109375" style="14" customWidth="1"/>
    <col min="2" max="3" width="3" style="14" customWidth="1"/>
    <col min="4" max="4" width="6.28515625" style="14" bestFit="1" customWidth="1"/>
    <col min="5" max="13" width="8.5703125" style="14" customWidth="1"/>
    <col min="14" max="16384" width="9.140625" style="14"/>
  </cols>
  <sheetData>
    <row r="1" spans="1:40" ht="15.95" customHeight="1" x14ac:dyDescent="0.15">
      <c r="A1" s="23" t="s">
        <v>1</v>
      </c>
    </row>
    <row r="2" spans="1:40" ht="14.25" customHeight="1" thickBot="1" x14ac:dyDescent="0.2">
      <c r="M2" s="13" t="s">
        <v>13</v>
      </c>
    </row>
    <row r="3" spans="1:40" s="1" customFormat="1" ht="15" customHeight="1" x14ac:dyDescent="0.15">
      <c r="A3" s="45" t="s">
        <v>2</v>
      </c>
      <c r="B3" s="45"/>
      <c r="C3" s="45"/>
      <c r="D3" s="46"/>
      <c r="E3" s="49" t="s">
        <v>3</v>
      </c>
      <c r="F3" s="51" t="s">
        <v>4</v>
      </c>
      <c r="G3" s="52"/>
      <c r="H3" s="52"/>
      <c r="I3" s="53"/>
      <c r="J3" s="49" t="s">
        <v>5</v>
      </c>
      <c r="K3" s="41" t="s">
        <v>6</v>
      </c>
      <c r="L3" s="41" t="s">
        <v>14</v>
      </c>
      <c r="M3" s="41" t="s">
        <v>15</v>
      </c>
    </row>
    <row r="4" spans="1:40" s="1" customFormat="1" ht="15" customHeight="1" x14ac:dyDescent="0.15">
      <c r="A4" s="47"/>
      <c r="B4" s="47"/>
      <c r="C4" s="47"/>
      <c r="D4" s="48"/>
      <c r="E4" s="50"/>
      <c r="F4" s="2" t="s">
        <v>3</v>
      </c>
      <c r="G4" s="4" t="s">
        <v>7</v>
      </c>
      <c r="H4" s="5" t="s">
        <v>8</v>
      </c>
      <c r="I4" s="3" t="s">
        <v>9</v>
      </c>
      <c r="J4" s="50"/>
      <c r="K4" s="42"/>
      <c r="L4" s="42"/>
      <c r="M4" s="42"/>
    </row>
    <row r="5" spans="1:40" s="1" customFormat="1" ht="15" customHeight="1" x14ac:dyDescent="0.15">
      <c r="A5" s="6"/>
      <c r="B5" s="6">
        <v>60</v>
      </c>
      <c r="C5" s="1" t="s">
        <v>10</v>
      </c>
      <c r="D5" s="9">
        <v>1985</v>
      </c>
      <c r="E5" s="27">
        <f>'0206'!E17-'0206'!E16</f>
        <v>30643</v>
      </c>
      <c r="F5" s="28">
        <f>'0206'!F17-'0206'!F16</f>
        <v>1145</v>
      </c>
      <c r="G5" s="28">
        <f>'0206'!G17-'0206'!G16</f>
        <v>-788</v>
      </c>
      <c r="H5" s="28">
        <f>'0206'!H17-'0206'!H16</f>
        <v>1096</v>
      </c>
      <c r="I5" s="28">
        <f>'0206'!I17-'0206'!I16</f>
        <v>837</v>
      </c>
      <c r="J5" s="28">
        <f>'0206'!J17-'0206'!J16</f>
        <v>1645</v>
      </c>
      <c r="K5" s="28">
        <f>'0206'!K17-'0206'!K16</f>
        <v>2486</v>
      </c>
      <c r="L5" s="28">
        <f>'0206'!L17-'0206'!L16</f>
        <v>3421</v>
      </c>
      <c r="M5" s="28">
        <f>'0206'!M17-'0206'!M16</f>
        <v>1364</v>
      </c>
    </row>
    <row r="6" spans="1:40" s="1" customFormat="1" ht="15" customHeight="1" x14ac:dyDescent="0.15">
      <c r="A6" s="6" t="s">
        <v>12</v>
      </c>
      <c r="B6" s="6">
        <v>2</v>
      </c>
      <c r="C6" s="1" t="s">
        <v>10</v>
      </c>
      <c r="D6" s="9">
        <v>1990</v>
      </c>
      <c r="E6" s="27">
        <f>'0206'!E18-'0206'!E17</f>
        <v>25611</v>
      </c>
      <c r="F6" s="28">
        <f>'0206'!F18-'0206'!F17</f>
        <v>2393</v>
      </c>
      <c r="G6" s="28">
        <f>'0206'!G18-'0206'!G17</f>
        <v>59</v>
      </c>
      <c r="H6" s="28">
        <f>'0206'!H18-'0206'!H17</f>
        <v>1338</v>
      </c>
      <c r="I6" s="28">
        <f>'0206'!I18-'0206'!I17</f>
        <v>996</v>
      </c>
      <c r="J6" s="28">
        <f>'0206'!J18-'0206'!J17</f>
        <v>1036</v>
      </c>
      <c r="K6" s="28">
        <f>'0206'!K18-'0206'!K17</f>
        <v>1833</v>
      </c>
      <c r="L6" s="28">
        <f>'0206'!L18-'0206'!L17</f>
        <v>3928</v>
      </c>
      <c r="M6" s="28">
        <f>'0206'!M18-'0206'!M17</f>
        <v>42</v>
      </c>
    </row>
    <row r="7" spans="1:40" s="1" customFormat="1" ht="15" customHeight="1" x14ac:dyDescent="0.15">
      <c r="A7" s="6"/>
      <c r="B7" s="6">
        <v>7</v>
      </c>
      <c r="C7" s="6" t="s">
        <v>10</v>
      </c>
      <c r="D7" s="10">
        <v>1995</v>
      </c>
      <c r="E7" s="27">
        <f>'0206'!E19-'0206'!E18</f>
        <v>12053</v>
      </c>
      <c r="F7" s="28">
        <f>'0206'!F19-'0206'!F18</f>
        <v>-3354</v>
      </c>
      <c r="G7" s="28">
        <f>'0206'!G19-'0206'!G18</f>
        <v>-3028</v>
      </c>
      <c r="H7" s="28">
        <f>'0206'!H19-'0206'!H18</f>
        <v>142</v>
      </c>
      <c r="I7" s="28">
        <f>'0206'!I19-'0206'!I18</f>
        <v>-468</v>
      </c>
      <c r="J7" s="28">
        <f>'0206'!J19-'0206'!J18</f>
        <v>-376</v>
      </c>
      <c r="K7" s="28">
        <f>'0206'!K19-'0206'!K18</f>
        <v>1381</v>
      </c>
      <c r="L7" s="28">
        <f>'0206'!L19-'0206'!L18</f>
        <v>2916</v>
      </c>
      <c r="M7" s="28">
        <f>'0206'!M19-'0206'!M18</f>
        <v>-497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1" customFormat="1" ht="15" customHeight="1" x14ac:dyDescent="0.15">
      <c r="A8" s="6"/>
      <c r="B8" s="6">
        <v>12</v>
      </c>
      <c r="C8" s="6" t="s">
        <v>0</v>
      </c>
      <c r="D8" s="10">
        <v>2000</v>
      </c>
      <c r="E8" s="27">
        <f>'0206'!E20-'0206'!E19</f>
        <v>10345</v>
      </c>
      <c r="F8" s="28">
        <f>'0206'!F20-'0206'!F19</f>
        <v>922</v>
      </c>
      <c r="G8" s="28">
        <f>'0206'!G20-'0206'!G19</f>
        <v>603</v>
      </c>
      <c r="H8" s="28">
        <f>'0206'!H20-'0206'!H19</f>
        <v>1099</v>
      </c>
      <c r="I8" s="28">
        <f>'0206'!I20-'0206'!I19</f>
        <v>-780</v>
      </c>
      <c r="J8" s="28">
        <f>'0206'!J20-'0206'!J19</f>
        <v>200</v>
      </c>
      <c r="K8" s="28">
        <f>'0206'!K20-'0206'!K19</f>
        <v>532</v>
      </c>
      <c r="L8" s="28">
        <f>'0206'!L20-'0206'!L19</f>
        <v>1189</v>
      </c>
      <c r="M8" s="28">
        <f>'0206'!M20-'0206'!M19</f>
        <v>-216</v>
      </c>
    </row>
    <row r="9" spans="1:40" s="1" customFormat="1" ht="15" customHeight="1" x14ac:dyDescent="0.15">
      <c r="A9" s="6"/>
      <c r="B9" s="6">
        <v>17</v>
      </c>
      <c r="C9" s="6" t="s">
        <v>0</v>
      </c>
      <c r="D9" s="10">
        <v>2005</v>
      </c>
      <c r="E9" s="27">
        <f>'0206'!E21-'0206'!E20</f>
        <v>14836</v>
      </c>
      <c r="F9" s="28">
        <f>'0206'!F21-'0206'!F20</f>
        <v>1839</v>
      </c>
      <c r="G9" s="28">
        <f>'0206'!G21-'0206'!G20</f>
        <v>2699</v>
      </c>
      <c r="H9" s="28">
        <f>'0206'!H21-'0206'!H20</f>
        <v>137</v>
      </c>
      <c r="I9" s="28">
        <f>'0206'!I21-'0206'!I20</f>
        <v>-997</v>
      </c>
      <c r="J9" s="28">
        <f>'0206'!J21-'0206'!J20</f>
        <v>2157</v>
      </c>
      <c r="K9" s="28">
        <f>'0206'!K21-'0206'!K20</f>
        <v>1286</v>
      </c>
      <c r="L9" s="28">
        <f>'0206'!L21-'0206'!L20</f>
        <v>2259</v>
      </c>
      <c r="M9" s="28">
        <f>'0206'!M21-'0206'!M20</f>
        <v>-387</v>
      </c>
    </row>
    <row r="10" spans="1:40" s="1" customFormat="1" ht="15" customHeight="1" x14ac:dyDescent="0.15">
      <c r="A10" s="6"/>
      <c r="B10" s="6">
        <v>22</v>
      </c>
      <c r="C10" s="6" t="s">
        <v>0</v>
      </c>
      <c r="D10" s="10">
        <v>2010</v>
      </c>
      <c r="E10" s="27">
        <f>'0206'!E22-'0206'!E21</f>
        <v>9343</v>
      </c>
      <c r="F10" s="28">
        <f>'0206'!F22-'0206'!F21</f>
        <v>1213</v>
      </c>
      <c r="G10" s="28">
        <f>'0206'!G22-'0206'!G21</f>
        <v>1989</v>
      </c>
      <c r="H10" s="28">
        <f>'0206'!H22-'0206'!H21</f>
        <v>-114</v>
      </c>
      <c r="I10" s="28">
        <f>'0206'!I22-'0206'!I21</f>
        <v>-662</v>
      </c>
      <c r="J10" s="28">
        <f>'0206'!J22-'0206'!J21</f>
        <v>815</v>
      </c>
      <c r="K10" s="28">
        <f>'0206'!K22-'0206'!K21</f>
        <v>1511</v>
      </c>
      <c r="L10" s="28">
        <f>'0206'!L22-'0206'!L21</f>
        <v>1954</v>
      </c>
      <c r="M10" s="28">
        <f>'0206'!M22-'0206'!M21</f>
        <v>1001</v>
      </c>
    </row>
    <row r="11" spans="1:40" s="6" customFormat="1" ht="15" customHeight="1" thickBot="1" x14ac:dyDescent="0.2">
      <c r="A11" s="16"/>
      <c r="B11" s="16">
        <v>27</v>
      </c>
      <c r="C11" s="16" t="s">
        <v>0</v>
      </c>
      <c r="D11" s="17">
        <v>2015</v>
      </c>
      <c r="E11" s="25">
        <f>'0206'!E23-'0206'!E22</f>
        <v>6855</v>
      </c>
      <c r="F11" s="26">
        <f>'0206'!F23-'0206'!F22</f>
        <v>-1281</v>
      </c>
      <c r="G11" s="26">
        <f>'0206'!G23-'0206'!G22</f>
        <v>-721</v>
      </c>
      <c r="H11" s="26">
        <f>'0206'!H23-'0206'!H22</f>
        <v>219</v>
      </c>
      <c r="I11" s="26">
        <f>'0206'!I23-'0206'!I22</f>
        <v>-779</v>
      </c>
      <c r="J11" s="26">
        <f>'0206'!J23-'0206'!J22</f>
        <v>-141</v>
      </c>
      <c r="K11" s="26">
        <f>'0206'!K23-'0206'!K22</f>
        <v>3571</v>
      </c>
      <c r="L11" s="26">
        <f>'0206'!L23-'0206'!L22</f>
        <v>1849</v>
      </c>
      <c r="M11" s="26">
        <f>'0206'!M23-'0206'!M22</f>
        <v>627</v>
      </c>
    </row>
    <row r="12" spans="1:40" s="1" customFormat="1" ht="12.75" customHeight="1" x14ac:dyDescent="0.15">
      <c r="A12" s="6"/>
      <c r="B12" s="6"/>
      <c r="C12" s="6"/>
      <c r="D12" s="10"/>
      <c r="E12" s="7"/>
      <c r="F12" s="7"/>
      <c r="G12" s="11"/>
      <c r="H12" s="12"/>
      <c r="I12" s="12"/>
      <c r="J12" s="12"/>
      <c r="K12" s="12"/>
    </row>
    <row r="13" spans="1:40" s="1" customFormat="1" ht="12.75" customHeight="1" thickBot="1" x14ac:dyDescent="0.2">
      <c r="A13" s="6"/>
      <c r="B13" s="6"/>
      <c r="C13" s="6"/>
      <c r="D13" s="10"/>
      <c r="E13" s="14"/>
      <c r="F13" s="14"/>
      <c r="G13" s="14"/>
      <c r="H13" s="14"/>
      <c r="I13" s="14"/>
      <c r="J13" s="14"/>
      <c r="K13" s="14"/>
      <c r="L13" s="18"/>
      <c r="M13" s="13" t="s">
        <v>13</v>
      </c>
      <c r="N13" s="12"/>
      <c r="O13" s="12"/>
    </row>
    <row r="14" spans="1:40" s="1" customFormat="1" ht="15" customHeight="1" x14ac:dyDescent="0.15">
      <c r="A14" s="45" t="s">
        <v>2</v>
      </c>
      <c r="B14" s="45"/>
      <c r="C14" s="45"/>
      <c r="D14" s="46"/>
      <c r="E14" s="49" t="s">
        <v>16</v>
      </c>
      <c r="F14" s="43" t="s">
        <v>17</v>
      </c>
      <c r="G14" s="43" t="s">
        <v>18</v>
      </c>
      <c r="H14" s="43" t="s">
        <v>19</v>
      </c>
      <c r="I14" s="43" t="s">
        <v>20</v>
      </c>
      <c r="J14" s="43" t="s">
        <v>21</v>
      </c>
      <c r="K14" s="54" t="s">
        <v>22</v>
      </c>
      <c r="L14" s="54" t="s">
        <v>30</v>
      </c>
      <c r="M14" s="43" t="s">
        <v>31</v>
      </c>
      <c r="N14" s="12"/>
      <c r="O14" s="12"/>
    </row>
    <row r="15" spans="1:40" s="1" customFormat="1" ht="15" customHeight="1" x14ac:dyDescent="0.15">
      <c r="A15" s="47"/>
      <c r="B15" s="47"/>
      <c r="C15" s="47"/>
      <c r="D15" s="48"/>
      <c r="E15" s="50"/>
      <c r="F15" s="44"/>
      <c r="G15" s="44"/>
      <c r="H15" s="44"/>
      <c r="I15" s="44"/>
      <c r="J15" s="44"/>
      <c r="K15" s="55"/>
      <c r="L15" s="55"/>
      <c r="M15" s="44"/>
      <c r="N15" s="12"/>
      <c r="O15" s="12"/>
    </row>
    <row r="16" spans="1:40" s="1" customFormat="1" ht="15" customHeight="1" x14ac:dyDescent="0.15">
      <c r="A16" s="6"/>
      <c r="B16" s="6">
        <v>60</v>
      </c>
      <c r="C16" s="1" t="s">
        <v>10</v>
      </c>
      <c r="D16" s="9">
        <v>1985</v>
      </c>
      <c r="E16" s="27">
        <f>'0206'!E40-'0206'!E39</f>
        <v>4890</v>
      </c>
      <c r="F16" s="28">
        <f>'0206'!F40-'0206'!F39</f>
        <v>1179</v>
      </c>
      <c r="G16" s="28">
        <f>'0206'!G40-'0206'!G39</f>
        <v>153</v>
      </c>
      <c r="H16" s="28">
        <f>'0206'!H40-'0206'!H39</f>
        <v>-116</v>
      </c>
      <c r="I16" s="28">
        <f>'0206'!I40-'0206'!I39</f>
        <v>1551</v>
      </c>
      <c r="J16" s="28">
        <f>'0206'!J40-'0206'!J39</f>
        <v>6016</v>
      </c>
      <c r="K16" s="28">
        <f>'0206'!K40-'0206'!K39</f>
        <v>3895</v>
      </c>
      <c r="L16" s="28">
        <f>'0206'!L40-'0206'!L39</f>
        <v>171</v>
      </c>
      <c r="M16" s="28">
        <f>'0206'!M40-'0206'!M39</f>
        <v>2843</v>
      </c>
      <c r="N16" s="12"/>
      <c r="O16" s="12"/>
    </row>
    <row r="17" spans="1:17" s="1" customFormat="1" ht="15" customHeight="1" x14ac:dyDescent="0.15">
      <c r="A17" s="6" t="s">
        <v>12</v>
      </c>
      <c r="B17" s="6">
        <v>2</v>
      </c>
      <c r="C17" s="1" t="s">
        <v>10</v>
      </c>
      <c r="D17" s="9">
        <v>1990</v>
      </c>
      <c r="E17" s="27">
        <f>'0206'!E41-'0206'!E40</f>
        <v>3780</v>
      </c>
      <c r="F17" s="28">
        <f>'0206'!F41-'0206'!F40</f>
        <v>1125</v>
      </c>
      <c r="G17" s="28">
        <f>'0206'!G41-'0206'!G40</f>
        <v>-426</v>
      </c>
      <c r="H17" s="28">
        <f>'0206'!H41-'0206'!H40</f>
        <v>-124</v>
      </c>
      <c r="I17" s="28">
        <f>'0206'!I41-'0206'!I40</f>
        <v>1307</v>
      </c>
      <c r="J17" s="28">
        <f>'0206'!J41-'0206'!J40</f>
        <v>4157</v>
      </c>
      <c r="K17" s="28">
        <f>'0206'!K41-'0206'!K40</f>
        <v>2369</v>
      </c>
      <c r="L17" s="28">
        <f>'0206'!L41-'0206'!L40</f>
        <v>374</v>
      </c>
      <c r="M17" s="28">
        <f>'0206'!M41-'0206'!M40</f>
        <v>3817</v>
      </c>
      <c r="N17" s="12"/>
      <c r="O17" s="12"/>
    </row>
    <row r="18" spans="1:17" s="1" customFormat="1" ht="15" customHeight="1" x14ac:dyDescent="0.15">
      <c r="A18" s="6"/>
      <c r="B18" s="6">
        <v>7</v>
      </c>
      <c r="C18" s="6" t="s">
        <v>10</v>
      </c>
      <c r="D18" s="9">
        <v>1995</v>
      </c>
      <c r="E18" s="27">
        <f>'0206'!E42-'0206'!E41</f>
        <v>4528</v>
      </c>
      <c r="F18" s="28">
        <f>'0206'!F42-'0206'!F41</f>
        <v>648</v>
      </c>
      <c r="G18" s="28">
        <f>'0206'!G42-'0206'!G41</f>
        <v>-587</v>
      </c>
      <c r="H18" s="28">
        <f>'0206'!H42-'0206'!H41</f>
        <v>-123</v>
      </c>
      <c r="I18" s="28">
        <f>'0206'!I42-'0206'!I41</f>
        <v>322</v>
      </c>
      <c r="J18" s="28">
        <f>'0206'!J42-'0206'!J41</f>
        <v>2725</v>
      </c>
      <c r="K18" s="28">
        <f>'0206'!K42-'0206'!K41</f>
        <v>979</v>
      </c>
      <c r="L18" s="28">
        <f>'0206'!L42-'0206'!L41</f>
        <v>958</v>
      </c>
      <c r="M18" s="28">
        <f>'0206'!M42-'0206'!M41</f>
        <v>2533</v>
      </c>
      <c r="N18" s="12"/>
      <c r="O18" s="12"/>
    </row>
    <row r="19" spans="1:17" s="1" customFormat="1" ht="15" customHeight="1" x14ac:dyDescent="0.15">
      <c r="A19" s="6"/>
      <c r="B19" s="6">
        <v>12</v>
      </c>
      <c r="C19" s="6" t="s">
        <v>0</v>
      </c>
      <c r="D19" s="9">
        <v>2000</v>
      </c>
      <c r="E19" s="27">
        <f>'0206'!E43-'0206'!E42</f>
        <v>2497</v>
      </c>
      <c r="F19" s="28">
        <f>'0206'!F43-'0206'!F42</f>
        <v>34</v>
      </c>
      <c r="G19" s="28">
        <f>'0206'!G43-'0206'!G42</f>
        <v>-7</v>
      </c>
      <c r="H19" s="28">
        <f>'0206'!H43-'0206'!H42</f>
        <v>18</v>
      </c>
      <c r="I19" s="28">
        <f>'0206'!I43-'0206'!I42</f>
        <v>297</v>
      </c>
      <c r="J19" s="28">
        <f>'0206'!J43-'0206'!J42</f>
        <v>1758</v>
      </c>
      <c r="K19" s="28">
        <f>'0206'!K43-'0206'!K42</f>
        <v>1227</v>
      </c>
      <c r="L19" s="28">
        <f>'0206'!L43-'0206'!L42</f>
        <v>200</v>
      </c>
      <c r="M19" s="28">
        <f>'0206'!M43-'0206'!M42</f>
        <v>1694</v>
      </c>
      <c r="N19" s="12"/>
      <c r="O19" s="12"/>
    </row>
    <row r="20" spans="1:17" s="1" customFormat="1" ht="15" customHeight="1" x14ac:dyDescent="0.15">
      <c r="A20" s="6"/>
      <c r="B20" s="6">
        <v>17</v>
      </c>
      <c r="C20" s="6" t="s">
        <v>0</v>
      </c>
      <c r="D20" s="9">
        <v>2005</v>
      </c>
      <c r="E20" s="27">
        <f>'0206'!E44-'0206'!E43</f>
        <v>1692</v>
      </c>
      <c r="F20" s="28">
        <f>'0206'!F44-'0206'!F43</f>
        <v>1107</v>
      </c>
      <c r="G20" s="28">
        <f>'0206'!G44-'0206'!G43</f>
        <v>-25</v>
      </c>
      <c r="H20" s="28">
        <f>'0206'!H44-'0206'!H43</f>
        <v>11</v>
      </c>
      <c r="I20" s="28">
        <f>'0206'!I44-'0206'!I43</f>
        <v>88</v>
      </c>
      <c r="J20" s="28">
        <f>'0206'!J44-'0206'!J43</f>
        <v>2603</v>
      </c>
      <c r="K20" s="28">
        <f>'0206'!K44-'0206'!K43</f>
        <v>1235</v>
      </c>
      <c r="L20" s="28">
        <f>'0206'!L44-'0206'!L43</f>
        <v>105</v>
      </c>
      <c r="M20" s="28">
        <f>'0206'!M44-'0206'!M43</f>
        <v>866</v>
      </c>
      <c r="N20" s="12"/>
      <c r="O20" s="12"/>
    </row>
    <row r="21" spans="1:17" s="1" customFormat="1" ht="15" customHeight="1" x14ac:dyDescent="0.15">
      <c r="A21" s="6"/>
      <c r="B21" s="6">
        <v>22</v>
      </c>
      <c r="C21" s="6" t="s">
        <v>0</v>
      </c>
      <c r="D21" s="9">
        <v>2010</v>
      </c>
      <c r="E21" s="27">
        <f>'0206'!E45-'0206'!E44</f>
        <v>226</v>
      </c>
      <c r="F21" s="28">
        <f>'0206'!F45-'0206'!F44</f>
        <v>663</v>
      </c>
      <c r="G21" s="28">
        <f>'0206'!G45-'0206'!G44</f>
        <v>168</v>
      </c>
      <c r="H21" s="28">
        <f>'0206'!H45-'0206'!H44</f>
        <v>-187</v>
      </c>
      <c r="I21" s="28">
        <f>'0206'!I45-'0206'!I44</f>
        <v>126</v>
      </c>
      <c r="J21" s="28">
        <f>'0206'!J45-'0206'!J44</f>
        <v>1893</v>
      </c>
      <c r="K21" s="28">
        <f>'0206'!K45-'0206'!K44</f>
        <v>610</v>
      </c>
      <c r="L21" s="28">
        <f>'0206'!L45-'0206'!L44</f>
        <v>-122</v>
      </c>
      <c r="M21" s="28">
        <f>'0206'!M45-'0206'!M44</f>
        <v>-528</v>
      </c>
      <c r="N21" s="12"/>
      <c r="O21" s="12"/>
    </row>
    <row r="22" spans="1:17" s="6" customFormat="1" ht="15" customHeight="1" thickBot="1" x14ac:dyDescent="0.2">
      <c r="A22" s="16"/>
      <c r="B22" s="16">
        <v>27</v>
      </c>
      <c r="C22" s="16" t="s">
        <v>0</v>
      </c>
      <c r="D22" s="21">
        <v>2015</v>
      </c>
      <c r="E22" s="25">
        <f>'0206'!E46-'0206'!E45</f>
        <v>166</v>
      </c>
      <c r="F22" s="26">
        <f>'0206'!F46-'0206'!F45</f>
        <v>524</v>
      </c>
      <c r="G22" s="26">
        <f>'0206'!G46-'0206'!G45</f>
        <v>-376</v>
      </c>
      <c r="H22" s="26">
        <f>'0206'!H46-'0206'!H45</f>
        <v>-150</v>
      </c>
      <c r="I22" s="26">
        <f>'0206'!I46-'0206'!I45</f>
        <v>-376</v>
      </c>
      <c r="J22" s="26">
        <f>'0206'!J46-'0206'!J45</f>
        <v>1195</v>
      </c>
      <c r="K22" s="26">
        <f>'0206'!K46-'0206'!K45</f>
        <v>776</v>
      </c>
      <c r="L22" s="26">
        <f>'0206'!L46-'0206'!L45</f>
        <v>216</v>
      </c>
      <c r="M22" s="26">
        <f>'0206'!M46-'0206'!M45</f>
        <v>255</v>
      </c>
      <c r="N22" s="12"/>
      <c r="O22" s="12"/>
    </row>
    <row r="23" spans="1:17" s="1" customFormat="1" ht="15" customHeight="1" x14ac:dyDescent="0.15">
      <c r="A23" s="22" t="s">
        <v>23</v>
      </c>
      <c r="G23" s="1" t="s">
        <v>29</v>
      </c>
    </row>
    <row r="24" spans="1:17" s="1" customFormat="1" ht="12.75" customHeight="1" x14ac:dyDescent="0.15">
      <c r="P24" s="14"/>
      <c r="Q24" s="14"/>
    </row>
  </sheetData>
  <mergeCells count="17">
    <mergeCell ref="M14:M15"/>
    <mergeCell ref="M3:M4"/>
    <mergeCell ref="I14:I15"/>
    <mergeCell ref="J14:J15"/>
    <mergeCell ref="K14:K15"/>
    <mergeCell ref="L14:L15"/>
    <mergeCell ref="J3:J4"/>
    <mergeCell ref="K3:K4"/>
    <mergeCell ref="L3:L4"/>
    <mergeCell ref="A3:D4"/>
    <mergeCell ref="E3:E4"/>
    <mergeCell ref="F3:I3"/>
    <mergeCell ref="A14:D15"/>
    <mergeCell ref="E14:E15"/>
    <mergeCell ref="F14:F15"/>
    <mergeCell ref="G14:G15"/>
    <mergeCell ref="H14:H15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0206</vt:lpstr>
      <vt:lpstr>増減</vt:lpstr>
      <vt:lpstr>'0206'!Print_Area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cp:lastPrinted>2014-03-19T06:48:31Z</cp:lastPrinted>
  <dcterms:created xsi:type="dcterms:W3CDTF">2010-06-23T00:24:08Z</dcterms:created>
  <dcterms:modified xsi:type="dcterms:W3CDTF">2025-03-03T06:41:36Z</dcterms:modified>
</cp:coreProperties>
</file>