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901\1000055500男女共同参画推進センター\2 照会回答\R7\(田中)0120(0209)宇都宮市統計書（令和７年版）掲載データの提供について（照会）\02　回答\09　市民生活\"/>
    </mc:Choice>
  </mc:AlternateContent>
  <xr:revisionPtr revIDLastSave="0" documentId="13_ncr:1_{931F41F9-C7A9-4288-A930-51C1C9CD78EB}" xr6:coauthVersionLast="47" xr6:coauthVersionMax="47" xr10:uidLastSave="{00000000-0000-0000-0000-000000000000}"/>
  <bookViews>
    <workbookView xWindow="-104" yWindow="-104" windowWidth="20098" windowHeight="10671" xr2:uid="{00000000-000D-0000-FFFF-FFFF00000000}"/>
  </bookViews>
  <sheets>
    <sheet name="09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5" i="2"/>
  <c r="G6" i="2"/>
</calcChain>
</file>

<file path=xl/sharedStrings.xml><?xml version="1.0" encoding="utf-8"?>
<sst xmlns="http://schemas.openxmlformats.org/spreadsheetml/2006/main" count="15" uniqueCount="15">
  <si>
    <t>項　　目</t>
  </si>
  <si>
    <t>身の上</t>
  </si>
  <si>
    <t>その他</t>
  </si>
  <si>
    <t>各年度中</t>
    <rPh sb="0" eb="1">
      <t>カク</t>
    </rPh>
    <rPh sb="1" eb="4">
      <t>ネンドチュウ</t>
    </rPh>
    <phoneticPr fontId="2"/>
  </si>
  <si>
    <t>家庭</t>
    <phoneticPr fontId="2"/>
  </si>
  <si>
    <t>9－6　女性相談取扱状況</t>
    <rPh sb="4" eb="6">
      <t>ジョセイ</t>
    </rPh>
    <rPh sb="6" eb="8">
      <t>ソウダン</t>
    </rPh>
    <rPh sb="8" eb="10">
      <t>トリアツカ</t>
    </rPh>
    <rPh sb="10" eb="12">
      <t>ジョウキョウ</t>
    </rPh>
    <phoneticPr fontId="2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</si>
  <si>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</si>
  <si>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</si>
  <si>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</si>
  <si>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総数</t>
    <phoneticPr fontId="2"/>
  </si>
  <si>
    <t>&lt;うちＤＶ相談&gt;</t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</si>
  <si>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</si>
  <si>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</si>
  <si>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令和6年度</t>
    <rPh sb="0" eb="2">
      <t>レイワ</t>
    </rPh>
    <phoneticPr fontId="2"/>
  </si>
  <si>
    <t>資料：女性活躍推進課</t>
    <rPh sb="3" eb="7">
      <t>ジョセイカツヤク</t>
    </rPh>
    <rPh sb="7" eb="9">
      <t>スイシン</t>
    </rPh>
    <rPh sb="9" eb="1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</si>
</sst>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38" fontId="0" fillId="0" borderId="14" xfId="33" applyFont="1" applyFill="1" applyBorder="1" applyAlignment="1">
      <alignment vertical="center"/>
    </xf>
    <xf numFmtId="0" fontId="0" fillId="0" borderId="17" xfId="0" applyBorder="1" applyAlignment="1">
      <alignment horizontal="left" vertical="center" indent="2"/>
    </xf>
    <xf numFmtId="38" fontId="0" fillId="0" borderId="0" xfId="33" applyFont="1" applyFill="1" applyAlignment="1">
      <alignment vertical="center"/>
    </xf>
    <xf numFmtId="0" fontId="0" fillId="0" borderId="18" xfId="0" applyBorder="1" applyAlignment="1">
      <alignment horizontal="left" vertical="center" indent="1"/>
    </xf>
    <xf numFmtId="38" fontId="0" fillId="0" borderId="15" xfId="33" applyFont="1" applyFill="1" applyBorder="1" applyAlignment="1">
      <alignment horizontal="right" vertical="center"/>
    </xf>
    <xf numFmtId="38" fontId="1" fillId="0" borderId="14" xfId="33" applyFont="1" applyFill="1" applyBorder="1" applyAlignment="1">
      <alignment vertical="center"/>
    </xf>
    <xf numFmtId="38" fontId="1" fillId="0" borderId="0" xfId="33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38" fontId="1" fillId="0" borderId="15" xfId="33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zoomScale="106" zoomScaleNormal="106" workbookViewId="0">
      <selection activeCell="G5" sqref="G5:G9"/>
    </sheetView>
  </sheetViews>
  <sheetFormatPr defaultColWidth="9.09765625" defaultRowHeight="18" customHeight="1" x14ac:dyDescent="0.2"/>
  <cols>
    <col min="1" max="1" width="15" style="2" customWidth="1"/>
    <col min="2" max="7" width="13.09765625" style="2" customWidth="1"/>
    <col min="8" max="16384" width="9.09765625" style="2"/>
  </cols>
  <sheetData>
    <row r="1" spans="1:7" ht="15.05" customHeight="1" x14ac:dyDescent="0.2">
      <c r="A1" s="1" t="s">
        <v>5</v>
      </c>
    </row>
    <row r="2" spans="1:7" ht="15.05" customHeight="1" thickBot="1" x14ac:dyDescent="0.25">
      <c r="B2" s="3"/>
      <c r="E2" s="3"/>
      <c r="F2" s="3"/>
      <c r="G2" s="3" t="s">
        <v>3</v>
      </c>
    </row>
    <row r="3" spans="1:7" ht="14.25" customHeight="1" x14ac:dyDescent="0.2">
      <c r="A3" s="4" t="s">
        <v>0</v>
      </c>
      <c r="B3" s="5" t="s">
        <v>6</v>
      </c>
      <c r="C3" s="5" t="s">
        <v>7</v>
      </c>
      <c r="D3" s="5" t="s">
        <v>8</v>
      </c>
      <c r="E3" s="5" t="s">
        <v>11</v>
      </c>
      <c r="F3" s="5" t="s">
        <v>12</v>
      </c>
      <c r="G3" s="5" t="s">
        <v>13</v>
      </c>
    </row>
    <row r="4" spans="1:7" ht="14.25" customHeight="1" x14ac:dyDescent="0.2">
      <c r="A4" s="6"/>
      <c r="B4" s="7">
        <v>2019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</row>
    <row r="5" spans="1:7" ht="14.25" customHeight="1" x14ac:dyDescent="0.2">
      <c r="A5" s="8" t="s">
        <v>9</v>
      </c>
      <c r="B5" s="9">
        <v>2581</v>
      </c>
      <c r="C5" s="9">
        <v>2342</v>
      </c>
      <c r="D5" s="9">
        <v>2816</v>
      </c>
      <c r="E5" s="9">
        <v>2879</v>
      </c>
      <c r="F5" s="9">
        <v>2781</v>
      </c>
      <c r="G5" s="14">
        <f>SUM(G6:G8)</f>
        <v>2765</v>
      </c>
    </row>
    <row r="6" spans="1:7" ht="14.25" customHeight="1" x14ac:dyDescent="0.2">
      <c r="A6" s="10" t="s">
        <v>4</v>
      </c>
      <c r="B6" s="11">
        <v>921</v>
      </c>
      <c r="C6" s="11">
        <v>879</v>
      </c>
      <c r="D6" s="11">
        <v>1051</v>
      </c>
      <c r="E6" s="11">
        <v>925</v>
      </c>
      <c r="F6" s="11">
        <v>775</v>
      </c>
      <c r="G6" s="15">
        <f>762+126+154+34</f>
        <v>1076</v>
      </c>
    </row>
    <row r="7" spans="1:7" ht="14.25" customHeight="1" x14ac:dyDescent="0.2">
      <c r="A7" s="10" t="s">
        <v>1</v>
      </c>
      <c r="B7" s="3">
        <v>592</v>
      </c>
      <c r="C7" s="3">
        <v>632</v>
      </c>
      <c r="D7" s="3">
        <v>911</v>
      </c>
      <c r="E7" s="3">
        <v>1203</v>
      </c>
      <c r="F7" s="3">
        <v>1230</v>
      </c>
      <c r="G7" s="16">
        <f>21+8+1+70+6+51+135+7+658+38</f>
        <v>995</v>
      </c>
    </row>
    <row r="8" spans="1:7" ht="14.25" customHeight="1" x14ac:dyDescent="0.2">
      <c r="A8" s="10" t="s">
        <v>2</v>
      </c>
      <c r="B8" s="11">
        <v>1068</v>
      </c>
      <c r="C8" s="11">
        <v>831</v>
      </c>
      <c r="D8" s="11">
        <v>854</v>
      </c>
      <c r="E8" s="11">
        <v>751</v>
      </c>
      <c r="F8" s="11">
        <v>776</v>
      </c>
      <c r="G8" s="15">
        <v>694</v>
      </c>
    </row>
    <row r="9" spans="1:7" ht="14.25" customHeight="1" thickBot="1" x14ac:dyDescent="0.25">
      <c r="A9" s="12" t="s">
        <v>10</v>
      </c>
      <c r="B9" s="13">
        <v>447</v>
      </c>
      <c r="C9" s="13">
        <v>537</v>
      </c>
      <c r="D9" s="13">
        <v>401</v>
      </c>
      <c r="E9" s="13">
        <v>603</v>
      </c>
      <c r="F9" s="13">
        <v>581</v>
      </c>
      <c r="G9" s="17">
        <v>319</v>
      </c>
    </row>
    <row r="10" spans="1:7" ht="15.05" customHeight="1" x14ac:dyDescent="0.2">
      <c r="A10" s="2" t="s">
        <v>14</v>
      </c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　大翔</cp:lastModifiedBy>
  <cp:lastPrinted>2017-01-21T05:58:31Z</cp:lastPrinted>
  <dcterms:created xsi:type="dcterms:W3CDTF">2010-06-23T06:11:23Z</dcterms:created>
  <dcterms:modified xsi:type="dcterms:W3CDTF">2026-02-07T02:41:25Z</dcterms:modified>
</cp:coreProperties>
</file>