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6.210\Share3\政策審議室\032統計書\R5年\09_原稿まとめ\02_原稿\12\"/>
    </mc:Choice>
  </mc:AlternateContent>
  <xr:revisionPtr revIDLastSave="0" documentId="13_ncr:1_{1ED0651F-F6A2-4318-95A9-970CE843995D}" xr6:coauthVersionLast="36" xr6:coauthVersionMax="36" xr10:uidLastSave="{00000000-0000-0000-0000-000000000000}"/>
  <bookViews>
    <workbookView xWindow="0" yWindow="0" windowWidth="23040" windowHeight="10644" xr2:uid="{0C4257CA-47D1-417D-910D-9BEDA437F3E6}"/>
  </bookViews>
  <sheets>
    <sheet name="1209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1" l="1"/>
  <c r="P23" i="1"/>
  <c r="O23" i="1"/>
  <c r="L23" i="1"/>
  <c r="K23" i="1"/>
  <c r="J23" i="1"/>
  <c r="Q22" i="1"/>
  <c r="Q21" i="1"/>
  <c r="Q20" i="1"/>
  <c r="Q19" i="1"/>
  <c r="Q18" i="1"/>
  <c r="Q17" i="1"/>
  <c r="P22" i="1"/>
  <c r="P21" i="1"/>
  <c r="P20" i="1"/>
  <c r="P19" i="1"/>
  <c r="P18" i="1"/>
  <c r="P17" i="1"/>
  <c r="O22" i="1"/>
  <c r="O21" i="1"/>
  <c r="O20" i="1"/>
  <c r="O19" i="1"/>
  <c r="O18" i="1"/>
  <c r="O17" i="1"/>
  <c r="L22" i="1"/>
  <c r="L21" i="1"/>
  <c r="L20" i="1"/>
  <c r="L19" i="1"/>
  <c r="L18" i="1"/>
  <c r="L17" i="1"/>
  <c r="K22" i="1"/>
  <c r="K21" i="1"/>
  <c r="K20" i="1"/>
  <c r="K19" i="1"/>
  <c r="K18" i="1"/>
  <c r="K17" i="1"/>
  <c r="J22" i="1"/>
  <c r="J21" i="1"/>
  <c r="J20" i="1"/>
  <c r="J19" i="1"/>
  <c r="J18" i="1"/>
  <c r="J17" i="1"/>
  <c r="Q12" i="1"/>
  <c r="Q11" i="1"/>
  <c r="Q10" i="1"/>
  <c r="Q9" i="1"/>
  <c r="Q8" i="1"/>
  <c r="Q7" i="1"/>
  <c r="Q6" i="1"/>
  <c r="P12" i="1"/>
  <c r="P11" i="1"/>
  <c r="P10" i="1"/>
  <c r="P9" i="1"/>
  <c r="P8" i="1"/>
  <c r="P7" i="1"/>
  <c r="P6" i="1"/>
  <c r="O12" i="1"/>
  <c r="O11" i="1"/>
  <c r="O10" i="1"/>
  <c r="O9" i="1"/>
  <c r="O8" i="1"/>
  <c r="O7" i="1"/>
  <c r="O6" i="1"/>
  <c r="K12" i="1"/>
  <c r="K11" i="1"/>
  <c r="K10" i="1"/>
  <c r="K9" i="1"/>
  <c r="K8" i="1"/>
  <c r="K7" i="1"/>
  <c r="K6" i="1"/>
  <c r="J12" i="1"/>
  <c r="J11" i="1"/>
  <c r="J10" i="1"/>
  <c r="J9" i="1"/>
  <c r="J8" i="1"/>
  <c r="J7" i="1"/>
  <c r="J6" i="1"/>
  <c r="L12" i="1"/>
  <c r="L11" i="1"/>
  <c r="L10" i="1"/>
  <c r="L9" i="1"/>
  <c r="L8" i="1"/>
  <c r="L7" i="1"/>
  <c r="L6" i="1"/>
</calcChain>
</file>

<file path=xl/sharedStrings.xml><?xml version="1.0" encoding="utf-8"?>
<sst xmlns="http://schemas.openxmlformats.org/spreadsheetml/2006/main" count="61" uniqueCount="19">
  <si>
    <t>12－9　公立中学校，高校卒業者の状況（進学率，就職率）</t>
    <rPh sb="5" eb="7">
      <t>コウリツ</t>
    </rPh>
    <rPh sb="7" eb="10">
      <t>チュウガッコウ</t>
    </rPh>
    <rPh sb="11" eb="13">
      <t>コウコウ</t>
    </rPh>
    <rPh sb="13" eb="15">
      <t>ソツギョウ</t>
    </rPh>
    <rPh sb="15" eb="16">
      <t>シャ</t>
    </rPh>
    <rPh sb="17" eb="19">
      <t>ジョウキョウ</t>
    </rPh>
    <rPh sb="20" eb="23">
      <t>シンガクリツ</t>
    </rPh>
    <rPh sb="24" eb="26">
      <t>シュウショク</t>
    </rPh>
    <rPh sb="26" eb="27">
      <t>リツ</t>
    </rPh>
    <phoneticPr fontId="2"/>
  </si>
  <si>
    <t>（１)公立中学校</t>
    <rPh sb="3" eb="5">
      <t>コウリツ</t>
    </rPh>
    <rPh sb="5" eb="8">
      <t>チュウガッコウ</t>
    </rPh>
    <phoneticPr fontId="2"/>
  </si>
  <si>
    <t>各年3月の卒業者</t>
    <rPh sb="0" eb="2">
      <t>カクネン</t>
    </rPh>
    <rPh sb="2" eb="4">
      <t>３ガツ</t>
    </rPh>
    <rPh sb="5" eb="7">
      <t>ソツギョウシャ</t>
    </rPh>
    <rPh sb="7" eb="8">
      <t>モノ</t>
    </rPh>
    <phoneticPr fontId="2"/>
  </si>
  <si>
    <t>年　　次</t>
    <rPh sb="0" eb="4">
      <t>ネンジ</t>
    </rPh>
    <phoneticPr fontId="2"/>
  </si>
  <si>
    <t>卒業者総数</t>
    <rPh sb="0" eb="3">
      <t>ソツギョウシャ</t>
    </rPh>
    <rPh sb="3" eb="5">
      <t>ソウスウ</t>
    </rPh>
    <phoneticPr fontId="2"/>
  </si>
  <si>
    <t>高等学校等進学者</t>
    <rPh sb="0" eb="2">
      <t>コウトウ</t>
    </rPh>
    <rPh sb="2" eb="4">
      <t>ガッコウ</t>
    </rPh>
    <rPh sb="4" eb="5">
      <t>トウ</t>
    </rPh>
    <rPh sb="5" eb="8">
      <t>シンガクシャ</t>
    </rPh>
    <phoneticPr fontId="2"/>
  </si>
  <si>
    <t>進学率（％）</t>
    <rPh sb="0" eb="3">
      <t>シンガクリツ</t>
    </rPh>
    <phoneticPr fontId="2"/>
  </si>
  <si>
    <t>就職者</t>
    <rPh sb="0" eb="3">
      <t>シュウショクシャ</t>
    </rPh>
    <phoneticPr fontId="2"/>
  </si>
  <si>
    <t>就職率（％）</t>
    <rPh sb="0" eb="2">
      <t>シュウショク</t>
    </rPh>
    <rPh sb="2" eb="3">
      <t>リツ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</si>
  <si>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</si>
  <si>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</si>
  <si>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</si>
  <si>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</si>
  <si>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</si>
  <si>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（２）公立高校</t>
    <rPh sb="3" eb="5">
      <t>コウリツ</t>
    </rPh>
    <rPh sb="5" eb="7">
      <t>コウコウ</t>
    </rPh>
    <phoneticPr fontId="2"/>
  </si>
  <si>
    <t>大学等進学者</t>
    <rPh sb="0" eb="2">
      <t>ダイガク</t>
    </rPh>
    <rPh sb="2" eb="3">
      <t>トウ</t>
    </rPh>
    <rPh sb="3" eb="6">
      <t>シンガクシャ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</si>
  <si>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</si>
  <si>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</si>
  <si>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資料：栃木県統計課「学校基本調査報告書」</t>
    <rPh sb="0" eb="2">
      <t>シリョウ</t>
    </rPh>
    <rPh sb="10" eb="12">
      <t>ガッコウ</t>
    </rPh>
    <rPh sb="12" eb="14">
      <t>キホン</t>
    </rPh>
    <rPh sb="14" eb="16">
      <t>チョウサ</t>
    </rPh>
    <rPh sb="16" eb="19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</si>
</sst>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\(0000\)"/>
    <numFmt numFmtId="177" formatCode="#,##0_);[Red]\(#,##0\)"/>
    <numFmt numFmtId="178" formatCode="#,##0.0_);[Red]\(#,##0.0\)"/>
    <numFmt numFmtId="179" formatCode="#,##0_ "/>
    <numFmt numFmtId="180" formatCode="#,##0.0_ "/>
  </numFmts>
  <fonts count="6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9" fontId="0" fillId="0" borderId="8" xfId="0" applyNumberFormat="1" applyFont="1" applyFill="1" applyBorder="1" applyAlignment="1">
      <alignment vertical="center"/>
    </xf>
    <xf numFmtId="180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77" fontId="0" fillId="0" borderId="9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180" fontId="0" fillId="0" borderId="11" xfId="0" applyNumberFormat="1" applyFont="1" applyFill="1" applyBorder="1" applyAlignment="1">
      <alignment vertical="center"/>
    </xf>
    <xf numFmtId="180" fontId="0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/>
    </xf>
  </cellXfs>
  <cellStyles count="2">
    <cellStyle name="桁区切り 2" xfId="1" xr:uid="{8F505BC5-150A-4F86-BE1C-4ACEA8B39127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A242F-C552-403B-A6A8-71DECFAA2BF5}">
  <sheetPr>
    <pageSetUpPr fitToPage="1"/>
  </sheetPr>
  <dimension ref="A1:AH25"/>
  <sheetViews>
    <sheetView showGridLines="0" tabSelected="1" zoomScaleNormal="100" zoomScaleSheetLayoutView="100" workbookViewId="0">
      <pane ySplit="5" topLeftCell="A6" activePane="bottomLeft" state="frozen"/>
      <selection pane="bottomLeft"/>
    </sheetView>
  </sheetViews>
  <sheetFormatPr defaultRowHeight="12" x14ac:dyDescent="0.15"/>
  <cols>
    <col min="1" max="1" width="4.6640625" style="2" customWidth="1"/>
    <col min="2" max="3" width="3" style="2" customWidth="1"/>
    <col min="4" max="4" width="6.44140625" style="2" customWidth="1"/>
    <col min="5" max="7" width="6.6640625" style="2" customWidth="1"/>
    <col min="8" max="9" width="7.5546875" style="2" customWidth="1"/>
    <col min="10" max="12" width="5.6640625" style="2" customWidth="1"/>
    <col min="13" max="14" width="5.109375" style="2" bestFit="1" customWidth="1"/>
    <col min="15" max="17" width="5.33203125" style="2" customWidth="1"/>
    <col min="18" max="18" width="7.5546875" style="2" customWidth="1"/>
    <col min="19" max="34" width="9.109375" style="3"/>
    <col min="35" max="248" width="9.109375" style="2"/>
    <col min="249" max="249" width="4.6640625" style="2" customWidth="1"/>
    <col min="250" max="251" width="3" style="2" customWidth="1"/>
    <col min="252" max="252" width="6.44140625" style="2" customWidth="1"/>
    <col min="253" max="255" width="6.6640625" style="2" customWidth="1"/>
    <col min="256" max="257" width="7.5546875" style="2" customWidth="1"/>
    <col min="258" max="260" width="5.6640625" style="2" customWidth="1"/>
    <col min="261" max="262" width="5.109375" style="2" bestFit="1" customWidth="1"/>
    <col min="263" max="265" width="5.33203125" style="2" customWidth="1"/>
    <col min="266" max="266" width="7.5546875" style="2" customWidth="1"/>
    <col min="267" max="504" width="9.109375" style="2"/>
    <col min="505" max="505" width="4.6640625" style="2" customWidth="1"/>
    <col min="506" max="507" width="3" style="2" customWidth="1"/>
    <col min="508" max="508" width="6.44140625" style="2" customWidth="1"/>
    <col min="509" max="511" width="6.6640625" style="2" customWidth="1"/>
    <col min="512" max="513" width="7.5546875" style="2" customWidth="1"/>
    <col min="514" max="516" width="5.6640625" style="2" customWidth="1"/>
    <col min="517" max="518" width="5.109375" style="2" bestFit="1" customWidth="1"/>
    <col min="519" max="521" width="5.33203125" style="2" customWidth="1"/>
    <col min="522" max="522" width="7.5546875" style="2" customWidth="1"/>
    <col min="523" max="760" width="9.109375" style="2"/>
    <col min="761" max="761" width="4.6640625" style="2" customWidth="1"/>
    <col min="762" max="763" width="3" style="2" customWidth="1"/>
    <col min="764" max="764" width="6.44140625" style="2" customWidth="1"/>
    <col min="765" max="767" width="6.6640625" style="2" customWidth="1"/>
    <col min="768" max="769" width="7.5546875" style="2" customWidth="1"/>
    <col min="770" max="772" width="5.6640625" style="2" customWidth="1"/>
    <col min="773" max="774" width="5.109375" style="2" bestFit="1" customWidth="1"/>
    <col min="775" max="777" width="5.33203125" style="2" customWidth="1"/>
    <col min="778" max="778" width="7.5546875" style="2" customWidth="1"/>
    <col min="779" max="1016" width="9.109375" style="2"/>
    <col min="1017" max="1017" width="4.6640625" style="2" customWidth="1"/>
    <col min="1018" max="1019" width="3" style="2" customWidth="1"/>
    <col min="1020" max="1020" width="6.44140625" style="2" customWidth="1"/>
    <col min="1021" max="1023" width="6.6640625" style="2" customWidth="1"/>
    <col min="1024" max="1025" width="7.5546875" style="2" customWidth="1"/>
    <col min="1026" max="1028" width="5.6640625" style="2" customWidth="1"/>
    <col min="1029" max="1030" width="5.109375" style="2" bestFit="1" customWidth="1"/>
    <col min="1031" max="1033" width="5.33203125" style="2" customWidth="1"/>
    <col min="1034" max="1034" width="7.5546875" style="2" customWidth="1"/>
    <col min="1035" max="1272" width="9.109375" style="2"/>
    <col min="1273" max="1273" width="4.6640625" style="2" customWidth="1"/>
    <col min="1274" max="1275" width="3" style="2" customWidth="1"/>
    <col min="1276" max="1276" width="6.44140625" style="2" customWidth="1"/>
    <col min="1277" max="1279" width="6.6640625" style="2" customWidth="1"/>
    <col min="1280" max="1281" width="7.5546875" style="2" customWidth="1"/>
    <col min="1282" max="1284" width="5.6640625" style="2" customWidth="1"/>
    <col min="1285" max="1286" width="5.109375" style="2" bestFit="1" customWidth="1"/>
    <col min="1287" max="1289" width="5.33203125" style="2" customWidth="1"/>
    <col min="1290" max="1290" width="7.5546875" style="2" customWidth="1"/>
    <col min="1291" max="1528" width="9.109375" style="2"/>
    <col min="1529" max="1529" width="4.6640625" style="2" customWidth="1"/>
    <col min="1530" max="1531" width="3" style="2" customWidth="1"/>
    <col min="1532" max="1532" width="6.44140625" style="2" customWidth="1"/>
    <col min="1533" max="1535" width="6.6640625" style="2" customWidth="1"/>
    <col min="1536" max="1537" width="7.5546875" style="2" customWidth="1"/>
    <col min="1538" max="1540" width="5.6640625" style="2" customWidth="1"/>
    <col min="1541" max="1542" width="5.109375" style="2" bestFit="1" customWidth="1"/>
    <col min="1543" max="1545" width="5.33203125" style="2" customWidth="1"/>
    <col min="1546" max="1546" width="7.5546875" style="2" customWidth="1"/>
    <col min="1547" max="1784" width="9.109375" style="2"/>
    <col min="1785" max="1785" width="4.6640625" style="2" customWidth="1"/>
    <col min="1786" max="1787" width="3" style="2" customWidth="1"/>
    <col min="1788" max="1788" width="6.44140625" style="2" customWidth="1"/>
    <col min="1789" max="1791" width="6.6640625" style="2" customWidth="1"/>
    <col min="1792" max="1793" width="7.5546875" style="2" customWidth="1"/>
    <col min="1794" max="1796" width="5.6640625" style="2" customWidth="1"/>
    <col min="1797" max="1798" width="5.109375" style="2" bestFit="1" customWidth="1"/>
    <col min="1799" max="1801" width="5.33203125" style="2" customWidth="1"/>
    <col min="1802" max="1802" width="7.5546875" style="2" customWidth="1"/>
    <col min="1803" max="2040" width="9.109375" style="2"/>
    <col min="2041" max="2041" width="4.6640625" style="2" customWidth="1"/>
    <col min="2042" max="2043" width="3" style="2" customWidth="1"/>
    <col min="2044" max="2044" width="6.44140625" style="2" customWidth="1"/>
    <col min="2045" max="2047" width="6.6640625" style="2" customWidth="1"/>
    <col min="2048" max="2049" width="7.5546875" style="2" customWidth="1"/>
    <col min="2050" max="2052" width="5.6640625" style="2" customWidth="1"/>
    <col min="2053" max="2054" width="5.109375" style="2" bestFit="1" customWidth="1"/>
    <col min="2055" max="2057" width="5.33203125" style="2" customWidth="1"/>
    <col min="2058" max="2058" width="7.5546875" style="2" customWidth="1"/>
    <col min="2059" max="2296" width="9.109375" style="2"/>
    <col min="2297" max="2297" width="4.6640625" style="2" customWidth="1"/>
    <col min="2298" max="2299" width="3" style="2" customWidth="1"/>
    <col min="2300" max="2300" width="6.44140625" style="2" customWidth="1"/>
    <col min="2301" max="2303" width="6.6640625" style="2" customWidth="1"/>
    <col min="2304" max="2305" width="7.5546875" style="2" customWidth="1"/>
    <col min="2306" max="2308" width="5.6640625" style="2" customWidth="1"/>
    <col min="2309" max="2310" width="5.109375" style="2" bestFit="1" customWidth="1"/>
    <col min="2311" max="2313" width="5.33203125" style="2" customWidth="1"/>
    <col min="2314" max="2314" width="7.5546875" style="2" customWidth="1"/>
    <col min="2315" max="2552" width="9.109375" style="2"/>
    <col min="2553" max="2553" width="4.6640625" style="2" customWidth="1"/>
    <col min="2554" max="2555" width="3" style="2" customWidth="1"/>
    <col min="2556" max="2556" width="6.44140625" style="2" customWidth="1"/>
    <col min="2557" max="2559" width="6.6640625" style="2" customWidth="1"/>
    <col min="2560" max="2561" width="7.5546875" style="2" customWidth="1"/>
    <col min="2562" max="2564" width="5.6640625" style="2" customWidth="1"/>
    <col min="2565" max="2566" width="5.109375" style="2" bestFit="1" customWidth="1"/>
    <col min="2567" max="2569" width="5.33203125" style="2" customWidth="1"/>
    <col min="2570" max="2570" width="7.5546875" style="2" customWidth="1"/>
    <col min="2571" max="2808" width="9.109375" style="2"/>
    <col min="2809" max="2809" width="4.6640625" style="2" customWidth="1"/>
    <col min="2810" max="2811" width="3" style="2" customWidth="1"/>
    <col min="2812" max="2812" width="6.44140625" style="2" customWidth="1"/>
    <col min="2813" max="2815" width="6.6640625" style="2" customWidth="1"/>
    <col min="2816" max="2817" width="7.5546875" style="2" customWidth="1"/>
    <col min="2818" max="2820" width="5.6640625" style="2" customWidth="1"/>
    <col min="2821" max="2822" width="5.109375" style="2" bestFit="1" customWidth="1"/>
    <col min="2823" max="2825" width="5.33203125" style="2" customWidth="1"/>
    <col min="2826" max="2826" width="7.5546875" style="2" customWidth="1"/>
    <col min="2827" max="3064" width="9.109375" style="2"/>
    <col min="3065" max="3065" width="4.6640625" style="2" customWidth="1"/>
    <col min="3066" max="3067" width="3" style="2" customWidth="1"/>
    <col min="3068" max="3068" width="6.44140625" style="2" customWidth="1"/>
    <col min="3069" max="3071" width="6.6640625" style="2" customWidth="1"/>
    <col min="3072" max="3073" width="7.5546875" style="2" customWidth="1"/>
    <col min="3074" max="3076" width="5.6640625" style="2" customWidth="1"/>
    <col min="3077" max="3078" width="5.109375" style="2" bestFit="1" customWidth="1"/>
    <col min="3079" max="3081" width="5.33203125" style="2" customWidth="1"/>
    <col min="3082" max="3082" width="7.5546875" style="2" customWidth="1"/>
    <col min="3083" max="3320" width="9.109375" style="2"/>
    <col min="3321" max="3321" width="4.6640625" style="2" customWidth="1"/>
    <col min="3322" max="3323" width="3" style="2" customWidth="1"/>
    <col min="3324" max="3324" width="6.44140625" style="2" customWidth="1"/>
    <col min="3325" max="3327" width="6.6640625" style="2" customWidth="1"/>
    <col min="3328" max="3329" width="7.5546875" style="2" customWidth="1"/>
    <col min="3330" max="3332" width="5.6640625" style="2" customWidth="1"/>
    <col min="3333" max="3334" width="5.109375" style="2" bestFit="1" customWidth="1"/>
    <col min="3335" max="3337" width="5.33203125" style="2" customWidth="1"/>
    <col min="3338" max="3338" width="7.5546875" style="2" customWidth="1"/>
    <col min="3339" max="3576" width="9.109375" style="2"/>
    <col min="3577" max="3577" width="4.6640625" style="2" customWidth="1"/>
    <col min="3578" max="3579" width="3" style="2" customWidth="1"/>
    <col min="3580" max="3580" width="6.44140625" style="2" customWidth="1"/>
    <col min="3581" max="3583" width="6.6640625" style="2" customWidth="1"/>
    <col min="3584" max="3585" width="7.5546875" style="2" customWidth="1"/>
    <col min="3586" max="3588" width="5.6640625" style="2" customWidth="1"/>
    <col min="3589" max="3590" width="5.109375" style="2" bestFit="1" customWidth="1"/>
    <col min="3591" max="3593" width="5.33203125" style="2" customWidth="1"/>
    <col min="3594" max="3594" width="7.5546875" style="2" customWidth="1"/>
    <col min="3595" max="3832" width="9.109375" style="2"/>
    <col min="3833" max="3833" width="4.6640625" style="2" customWidth="1"/>
    <col min="3834" max="3835" width="3" style="2" customWidth="1"/>
    <col min="3836" max="3836" width="6.44140625" style="2" customWidth="1"/>
    <col min="3837" max="3839" width="6.6640625" style="2" customWidth="1"/>
    <col min="3840" max="3841" width="7.5546875" style="2" customWidth="1"/>
    <col min="3842" max="3844" width="5.6640625" style="2" customWidth="1"/>
    <col min="3845" max="3846" width="5.109375" style="2" bestFit="1" customWidth="1"/>
    <col min="3847" max="3849" width="5.33203125" style="2" customWidth="1"/>
    <col min="3850" max="3850" width="7.5546875" style="2" customWidth="1"/>
    <col min="3851" max="4088" width="9.109375" style="2"/>
    <col min="4089" max="4089" width="4.6640625" style="2" customWidth="1"/>
    <col min="4090" max="4091" width="3" style="2" customWidth="1"/>
    <col min="4092" max="4092" width="6.44140625" style="2" customWidth="1"/>
    <col min="4093" max="4095" width="6.6640625" style="2" customWidth="1"/>
    <col min="4096" max="4097" width="7.5546875" style="2" customWidth="1"/>
    <col min="4098" max="4100" width="5.6640625" style="2" customWidth="1"/>
    <col min="4101" max="4102" width="5.109375" style="2" bestFit="1" customWidth="1"/>
    <col min="4103" max="4105" width="5.33203125" style="2" customWidth="1"/>
    <col min="4106" max="4106" width="7.5546875" style="2" customWidth="1"/>
    <col min="4107" max="4344" width="9.109375" style="2"/>
    <col min="4345" max="4345" width="4.6640625" style="2" customWidth="1"/>
    <col min="4346" max="4347" width="3" style="2" customWidth="1"/>
    <col min="4348" max="4348" width="6.44140625" style="2" customWidth="1"/>
    <col min="4349" max="4351" width="6.6640625" style="2" customWidth="1"/>
    <col min="4352" max="4353" width="7.5546875" style="2" customWidth="1"/>
    <col min="4354" max="4356" width="5.6640625" style="2" customWidth="1"/>
    <col min="4357" max="4358" width="5.109375" style="2" bestFit="1" customWidth="1"/>
    <col min="4359" max="4361" width="5.33203125" style="2" customWidth="1"/>
    <col min="4362" max="4362" width="7.5546875" style="2" customWidth="1"/>
    <col min="4363" max="4600" width="9.109375" style="2"/>
    <col min="4601" max="4601" width="4.6640625" style="2" customWidth="1"/>
    <col min="4602" max="4603" width="3" style="2" customWidth="1"/>
    <col min="4604" max="4604" width="6.44140625" style="2" customWidth="1"/>
    <col min="4605" max="4607" width="6.6640625" style="2" customWidth="1"/>
    <col min="4608" max="4609" width="7.5546875" style="2" customWidth="1"/>
    <col min="4610" max="4612" width="5.6640625" style="2" customWidth="1"/>
    <col min="4613" max="4614" width="5.109375" style="2" bestFit="1" customWidth="1"/>
    <col min="4615" max="4617" width="5.33203125" style="2" customWidth="1"/>
    <col min="4618" max="4618" width="7.5546875" style="2" customWidth="1"/>
    <col min="4619" max="4856" width="9.109375" style="2"/>
    <col min="4857" max="4857" width="4.6640625" style="2" customWidth="1"/>
    <col min="4858" max="4859" width="3" style="2" customWidth="1"/>
    <col min="4860" max="4860" width="6.44140625" style="2" customWidth="1"/>
    <col min="4861" max="4863" width="6.6640625" style="2" customWidth="1"/>
    <col min="4864" max="4865" width="7.5546875" style="2" customWidth="1"/>
    <col min="4866" max="4868" width="5.6640625" style="2" customWidth="1"/>
    <col min="4869" max="4870" width="5.109375" style="2" bestFit="1" customWidth="1"/>
    <col min="4871" max="4873" width="5.33203125" style="2" customWidth="1"/>
    <col min="4874" max="4874" width="7.5546875" style="2" customWidth="1"/>
    <col min="4875" max="5112" width="9.109375" style="2"/>
    <col min="5113" max="5113" width="4.6640625" style="2" customWidth="1"/>
    <col min="5114" max="5115" width="3" style="2" customWidth="1"/>
    <col min="5116" max="5116" width="6.44140625" style="2" customWidth="1"/>
    <col min="5117" max="5119" width="6.6640625" style="2" customWidth="1"/>
    <col min="5120" max="5121" width="7.5546875" style="2" customWidth="1"/>
    <col min="5122" max="5124" width="5.6640625" style="2" customWidth="1"/>
    <col min="5125" max="5126" width="5.109375" style="2" bestFit="1" customWidth="1"/>
    <col min="5127" max="5129" width="5.33203125" style="2" customWidth="1"/>
    <col min="5130" max="5130" width="7.5546875" style="2" customWidth="1"/>
    <col min="5131" max="5368" width="9.109375" style="2"/>
    <col min="5369" max="5369" width="4.6640625" style="2" customWidth="1"/>
    <col min="5370" max="5371" width="3" style="2" customWidth="1"/>
    <col min="5372" max="5372" width="6.44140625" style="2" customWidth="1"/>
    <col min="5373" max="5375" width="6.6640625" style="2" customWidth="1"/>
    <col min="5376" max="5377" width="7.5546875" style="2" customWidth="1"/>
    <col min="5378" max="5380" width="5.6640625" style="2" customWidth="1"/>
    <col min="5381" max="5382" width="5.109375" style="2" bestFit="1" customWidth="1"/>
    <col min="5383" max="5385" width="5.33203125" style="2" customWidth="1"/>
    <col min="5386" max="5386" width="7.5546875" style="2" customWidth="1"/>
    <col min="5387" max="5624" width="9.109375" style="2"/>
    <col min="5625" max="5625" width="4.6640625" style="2" customWidth="1"/>
    <col min="5626" max="5627" width="3" style="2" customWidth="1"/>
    <col min="5628" max="5628" width="6.44140625" style="2" customWidth="1"/>
    <col min="5629" max="5631" width="6.6640625" style="2" customWidth="1"/>
    <col min="5632" max="5633" width="7.5546875" style="2" customWidth="1"/>
    <col min="5634" max="5636" width="5.6640625" style="2" customWidth="1"/>
    <col min="5637" max="5638" width="5.109375" style="2" bestFit="1" customWidth="1"/>
    <col min="5639" max="5641" width="5.33203125" style="2" customWidth="1"/>
    <col min="5642" max="5642" width="7.5546875" style="2" customWidth="1"/>
    <col min="5643" max="5880" width="9.109375" style="2"/>
    <col min="5881" max="5881" width="4.6640625" style="2" customWidth="1"/>
    <col min="5882" max="5883" width="3" style="2" customWidth="1"/>
    <col min="5884" max="5884" width="6.44140625" style="2" customWidth="1"/>
    <col min="5885" max="5887" width="6.6640625" style="2" customWidth="1"/>
    <col min="5888" max="5889" width="7.5546875" style="2" customWidth="1"/>
    <col min="5890" max="5892" width="5.6640625" style="2" customWidth="1"/>
    <col min="5893" max="5894" width="5.109375" style="2" bestFit="1" customWidth="1"/>
    <col min="5895" max="5897" width="5.33203125" style="2" customWidth="1"/>
    <col min="5898" max="5898" width="7.5546875" style="2" customWidth="1"/>
    <col min="5899" max="6136" width="9.109375" style="2"/>
    <col min="6137" max="6137" width="4.6640625" style="2" customWidth="1"/>
    <col min="6138" max="6139" width="3" style="2" customWidth="1"/>
    <col min="6140" max="6140" width="6.44140625" style="2" customWidth="1"/>
    <col min="6141" max="6143" width="6.6640625" style="2" customWidth="1"/>
    <col min="6144" max="6145" width="7.5546875" style="2" customWidth="1"/>
    <col min="6146" max="6148" width="5.6640625" style="2" customWidth="1"/>
    <col min="6149" max="6150" width="5.109375" style="2" bestFit="1" customWidth="1"/>
    <col min="6151" max="6153" width="5.33203125" style="2" customWidth="1"/>
    <col min="6154" max="6154" width="7.5546875" style="2" customWidth="1"/>
    <col min="6155" max="6392" width="9.109375" style="2"/>
    <col min="6393" max="6393" width="4.6640625" style="2" customWidth="1"/>
    <col min="6394" max="6395" width="3" style="2" customWidth="1"/>
    <col min="6396" max="6396" width="6.44140625" style="2" customWidth="1"/>
    <col min="6397" max="6399" width="6.6640625" style="2" customWidth="1"/>
    <col min="6400" max="6401" width="7.5546875" style="2" customWidth="1"/>
    <col min="6402" max="6404" width="5.6640625" style="2" customWidth="1"/>
    <col min="6405" max="6406" width="5.109375" style="2" bestFit="1" customWidth="1"/>
    <col min="6407" max="6409" width="5.33203125" style="2" customWidth="1"/>
    <col min="6410" max="6410" width="7.5546875" style="2" customWidth="1"/>
    <col min="6411" max="6648" width="9.109375" style="2"/>
    <col min="6649" max="6649" width="4.6640625" style="2" customWidth="1"/>
    <col min="6650" max="6651" width="3" style="2" customWidth="1"/>
    <col min="6652" max="6652" width="6.44140625" style="2" customWidth="1"/>
    <col min="6653" max="6655" width="6.6640625" style="2" customWidth="1"/>
    <col min="6656" max="6657" width="7.5546875" style="2" customWidth="1"/>
    <col min="6658" max="6660" width="5.6640625" style="2" customWidth="1"/>
    <col min="6661" max="6662" width="5.109375" style="2" bestFit="1" customWidth="1"/>
    <col min="6663" max="6665" width="5.33203125" style="2" customWidth="1"/>
    <col min="6666" max="6666" width="7.5546875" style="2" customWidth="1"/>
    <col min="6667" max="6904" width="9.109375" style="2"/>
    <col min="6905" max="6905" width="4.6640625" style="2" customWidth="1"/>
    <col min="6906" max="6907" width="3" style="2" customWidth="1"/>
    <col min="6908" max="6908" width="6.44140625" style="2" customWidth="1"/>
    <col min="6909" max="6911" width="6.6640625" style="2" customWidth="1"/>
    <col min="6912" max="6913" width="7.5546875" style="2" customWidth="1"/>
    <col min="6914" max="6916" width="5.6640625" style="2" customWidth="1"/>
    <col min="6917" max="6918" width="5.109375" style="2" bestFit="1" customWidth="1"/>
    <col min="6919" max="6921" width="5.33203125" style="2" customWidth="1"/>
    <col min="6922" max="6922" width="7.5546875" style="2" customWidth="1"/>
    <col min="6923" max="7160" width="9.109375" style="2"/>
    <col min="7161" max="7161" width="4.6640625" style="2" customWidth="1"/>
    <col min="7162" max="7163" width="3" style="2" customWidth="1"/>
    <col min="7164" max="7164" width="6.44140625" style="2" customWidth="1"/>
    <col min="7165" max="7167" width="6.6640625" style="2" customWidth="1"/>
    <col min="7168" max="7169" width="7.5546875" style="2" customWidth="1"/>
    <col min="7170" max="7172" width="5.6640625" style="2" customWidth="1"/>
    <col min="7173" max="7174" width="5.109375" style="2" bestFit="1" customWidth="1"/>
    <col min="7175" max="7177" width="5.33203125" style="2" customWidth="1"/>
    <col min="7178" max="7178" width="7.5546875" style="2" customWidth="1"/>
    <col min="7179" max="7416" width="9.109375" style="2"/>
    <col min="7417" max="7417" width="4.6640625" style="2" customWidth="1"/>
    <col min="7418" max="7419" width="3" style="2" customWidth="1"/>
    <col min="7420" max="7420" width="6.44140625" style="2" customWidth="1"/>
    <col min="7421" max="7423" width="6.6640625" style="2" customWidth="1"/>
    <col min="7424" max="7425" width="7.5546875" style="2" customWidth="1"/>
    <col min="7426" max="7428" width="5.6640625" style="2" customWidth="1"/>
    <col min="7429" max="7430" width="5.109375" style="2" bestFit="1" customWidth="1"/>
    <col min="7431" max="7433" width="5.33203125" style="2" customWidth="1"/>
    <col min="7434" max="7434" width="7.5546875" style="2" customWidth="1"/>
    <col min="7435" max="7672" width="9.109375" style="2"/>
    <col min="7673" max="7673" width="4.6640625" style="2" customWidth="1"/>
    <col min="7674" max="7675" width="3" style="2" customWidth="1"/>
    <col min="7676" max="7676" width="6.44140625" style="2" customWidth="1"/>
    <col min="7677" max="7679" width="6.6640625" style="2" customWidth="1"/>
    <col min="7680" max="7681" width="7.5546875" style="2" customWidth="1"/>
    <col min="7682" max="7684" width="5.6640625" style="2" customWidth="1"/>
    <col min="7685" max="7686" width="5.109375" style="2" bestFit="1" customWidth="1"/>
    <col min="7687" max="7689" width="5.33203125" style="2" customWidth="1"/>
    <col min="7690" max="7690" width="7.5546875" style="2" customWidth="1"/>
    <col min="7691" max="7928" width="9.109375" style="2"/>
    <col min="7929" max="7929" width="4.6640625" style="2" customWidth="1"/>
    <col min="7930" max="7931" width="3" style="2" customWidth="1"/>
    <col min="7932" max="7932" width="6.44140625" style="2" customWidth="1"/>
    <col min="7933" max="7935" width="6.6640625" style="2" customWidth="1"/>
    <col min="7936" max="7937" width="7.5546875" style="2" customWidth="1"/>
    <col min="7938" max="7940" width="5.6640625" style="2" customWidth="1"/>
    <col min="7941" max="7942" width="5.109375" style="2" bestFit="1" customWidth="1"/>
    <col min="7943" max="7945" width="5.33203125" style="2" customWidth="1"/>
    <col min="7946" max="7946" width="7.5546875" style="2" customWidth="1"/>
    <col min="7947" max="8184" width="9.109375" style="2"/>
    <col min="8185" max="8185" width="4.6640625" style="2" customWidth="1"/>
    <col min="8186" max="8187" width="3" style="2" customWidth="1"/>
    <col min="8188" max="8188" width="6.44140625" style="2" customWidth="1"/>
    <col min="8189" max="8191" width="6.6640625" style="2" customWidth="1"/>
    <col min="8192" max="8193" width="7.5546875" style="2" customWidth="1"/>
    <col min="8194" max="8196" width="5.6640625" style="2" customWidth="1"/>
    <col min="8197" max="8198" width="5.109375" style="2" bestFit="1" customWidth="1"/>
    <col min="8199" max="8201" width="5.33203125" style="2" customWidth="1"/>
    <col min="8202" max="8202" width="7.5546875" style="2" customWidth="1"/>
    <col min="8203" max="8440" width="9.109375" style="2"/>
    <col min="8441" max="8441" width="4.6640625" style="2" customWidth="1"/>
    <col min="8442" max="8443" width="3" style="2" customWidth="1"/>
    <col min="8444" max="8444" width="6.44140625" style="2" customWidth="1"/>
    <col min="8445" max="8447" width="6.6640625" style="2" customWidth="1"/>
    <col min="8448" max="8449" width="7.5546875" style="2" customWidth="1"/>
    <col min="8450" max="8452" width="5.6640625" style="2" customWidth="1"/>
    <col min="8453" max="8454" width="5.109375" style="2" bestFit="1" customWidth="1"/>
    <col min="8455" max="8457" width="5.33203125" style="2" customWidth="1"/>
    <col min="8458" max="8458" width="7.5546875" style="2" customWidth="1"/>
    <col min="8459" max="8696" width="9.109375" style="2"/>
    <col min="8697" max="8697" width="4.6640625" style="2" customWidth="1"/>
    <col min="8698" max="8699" width="3" style="2" customWidth="1"/>
    <col min="8700" max="8700" width="6.44140625" style="2" customWidth="1"/>
    <col min="8701" max="8703" width="6.6640625" style="2" customWidth="1"/>
    <col min="8704" max="8705" width="7.5546875" style="2" customWidth="1"/>
    <col min="8706" max="8708" width="5.6640625" style="2" customWidth="1"/>
    <col min="8709" max="8710" width="5.109375" style="2" bestFit="1" customWidth="1"/>
    <col min="8711" max="8713" width="5.33203125" style="2" customWidth="1"/>
    <col min="8714" max="8714" width="7.5546875" style="2" customWidth="1"/>
    <col min="8715" max="8952" width="9.109375" style="2"/>
    <col min="8953" max="8953" width="4.6640625" style="2" customWidth="1"/>
    <col min="8954" max="8955" width="3" style="2" customWidth="1"/>
    <col min="8956" max="8956" width="6.44140625" style="2" customWidth="1"/>
    <col min="8957" max="8959" width="6.6640625" style="2" customWidth="1"/>
    <col min="8960" max="8961" width="7.5546875" style="2" customWidth="1"/>
    <col min="8962" max="8964" width="5.6640625" style="2" customWidth="1"/>
    <col min="8965" max="8966" width="5.109375" style="2" bestFit="1" customWidth="1"/>
    <col min="8967" max="8969" width="5.33203125" style="2" customWidth="1"/>
    <col min="8970" max="8970" width="7.5546875" style="2" customWidth="1"/>
    <col min="8971" max="9208" width="9.109375" style="2"/>
    <col min="9209" max="9209" width="4.6640625" style="2" customWidth="1"/>
    <col min="9210" max="9211" width="3" style="2" customWidth="1"/>
    <col min="9212" max="9212" width="6.44140625" style="2" customWidth="1"/>
    <col min="9213" max="9215" width="6.6640625" style="2" customWidth="1"/>
    <col min="9216" max="9217" width="7.5546875" style="2" customWidth="1"/>
    <col min="9218" max="9220" width="5.6640625" style="2" customWidth="1"/>
    <col min="9221" max="9222" width="5.109375" style="2" bestFit="1" customWidth="1"/>
    <col min="9223" max="9225" width="5.33203125" style="2" customWidth="1"/>
    <col min="9226" max="9226" width="7.5546875" style="2" customWidth="1"/>
    <col min="9227" max="9464" width="9.109375" style="2"/>
    <col min="9465" max="9465" width="4.6640625" style="2" customWidth="1"/>
    <col min="9466" max="9467" width="3" style="2" customWidth="1"/>
    <col min="9468" max="9468" width="6.44140625" style="2" customWidth="1"/>
    <col min="9469" max="9471" width="6.6640625" style="2" customWidth="1"/>
    <col min="9472" max="9473" width="7.5546875" style="2" customWidth="1"/>
    <col min="9474" max="9476" width="5.6640625" style="2" customWidth="1"/>
    <col min="9477" max="9478" width="5.109375" style="2" bestFit="1" customWidth="1"/>
    <col min="9479" max="9481" width="5.33203125" style="2" customWidth="1"/>
    <col min="9482" max="9482" width="7.5546875" style="2" customWidth="1"/>
    <col min="9483" max="9720" width="9.109375" style="2"/>
    <col min="9721" max="9721" width="4.6640625" style="2" customWidth="1"/>
    <col min="9722" max="9723" width="3" style="2" customWidth="1"/>
    <col min="9724" max="9724" width="6.44140625" style="2" customWidth="1"/>
    <col min="9725" max="9727" width="6.6640625" style="2" customWidth="1"/>
    <col min="9728" max="9729" width="7.5546875" style="2" customWidth="1"/>
    <col min="9730" max="9732" width="5.6640625" style="2" customWidth="1"/>
    <col min="9733" max="9734" width="5.109375" style="2" bestFit="1" customWidth="1"/>
    <col min="9735" max="9737" width="5.33203125" style="2" customWidth="1"/>
    <col min="9738" max="9738" width="7.5546875" style="2" customWidth="1"/>
    <col min="9739" max="9976" width="9.109375" style="2"/>
    <col min="9977" max="9977" width="4.6640625" style="2" customWidth="1"/>
    <col min="9978" max="9979" width="3" style="2" customWidth="1"/>
    <col min="9980" max="9980" width="6.44140625" style="2" customWidth="1"/>
    <col min="9981" max="9983" width="6.6640625" style="2" customWidth="1"/>
    <col min="9984" max="9985" width="7.5546875" style="2" customWidth="1"/>
    <col min="9986" max="9988" width="5.6640625" style="2" customWidth="1"/>
    <col min="9989" max="9990" width="5.109375" style="2" bestFit="1" customWidth="1"/>
    <col min="9991" max="9993" width="5.33203125" style="2" customWidth="1"/>
    <col min="9994" max="9994" width="7.5546875" style="2" customWidth="1"/>
    <col min="9995" max="10232" width="9.109375" style="2"/>
    <col min="10233" max="10233" width="4.6640625" style="2" customWidth="1"/>
    <col min="10234" max="10235" width="3" style="2" customWidth="1"/>
    <col min="10236" max="10236" width="6.44140625" style="2" customWidth="1"/>
    <col min="10237" max="10239" width="6.6640625" style="2" customWidth="1"/>
    <col min="10240" max="10241" width="7.5546875" style="2" customWidth="1"/>
    <col min="10242" max="10244" width="5.6640625" style="2" customWidth="1"/>
    <col min="10245" max="10246" width="5.109375" style="2" bestFit="1" customWidth="1"/>
    <col min="10247" max="10249" width="5.33203125" style="2" customWidth="1"/>
    <col min="10250" max="10250" width="7.5546875" style="2" customWidth="1"/>
    <col min="10251" max="10488" width="9.109375" style="2"/>
    <col min="10489" max="10489" width="4.6640625" style="2" customWidth="1"/>
    <col min="10490" max="10491" width="3" style="2" customWidth="1"/>
    <col min="10492" max="10492" width="6.44140625" style="2" customWidth="1"/>
    <col min="10493" max="10495" width="6.6640625" style="2" customWidth="1"/>
    <col min="10496" max="10497" width="7.5546875" style="2" customWidth="1"/>
    <col min="10498" max="10500" width="5.6640625" style="2" customWidth="1"/>
    <col min="10501" max="10502" width="5.109375" style="2" bestFit="1" customWidth="1"/>
    <col min="10503" max="10505" width="5.33203125" style="2" customWidth="1"/>
    <col min="10506" max="10506" width="7.5546875" style="2" customWidth="1"/>
    <col min="10507" max="10744" width="9.109375" style="2"/>
    <col min="10745" max="10745" width="4.6640625" style="2" customWidth="1"/>
    <col min="10746" max="10747" width="3" style="2" customWidth="1"/>
    <col min="10748" max="10748" width="6.44140625" style="2" customWidth="1"/>
    <col min="10749" max="10751" width="6.6640625" style="2" customWidth="1"/>
    <col min="10752" max="10753" width="7.5546875" style="2" customWidth="1"/>
    <col min="10754" max="10756" width="5.6640625" style="2" customWidth="1"/>
    <col min="10757" max="10758" width="5.109375" style="2" bestFit="1" customWidth="1"/>
    <col min="10759" max="10761" width="5.33203125" style="2" customWidth="1"/>
    <col min="10762" max="10762" width="7.5546875" style="2" customWidth="1"/>
    <col min="10763" max="11000" width="9.109375" style="2"/>
    <col min="11001" max="11001" width="4.6640625" style="2" customWidth="1"/>
    <col min="11002" max="11003" width="3" style="2" customWidth="1"/>
    <col min="11004" max="11004" width="6.44140625" style="2" customWidth="1"/>
    <col min="11005" max="11007" width="6.6640625" style="2" customWidth="1"/>
    <col min="11008" max="11009" width="7.5546875" style="2" customWidth="1"/>
    <col min="11010" max="11012" width="5.6640625" style="2" customWidth="1"/>
    <col min="11013" max="11014" width="5.109375" style="2" bestFit="1" customWidth="1"/>
    <col min="11015" max="11017" width="5.33203125" style="2" customWidth="1"/>
    <col min="11018" max="11018" width="7.5546875" style="2" customWidth="1"/>
    <col min="11019" max="11256" width="9.109375" style="2"/>
    <col min="11257" max="11257" width="4.6640625" style="2" customWidth="1"/>
    <col min="11258" max="11259" width="3" style="2" customWidth="1"/>
    <col min="11260" max="11260" width="6.44140625" style="2" customWidth="1"/>
    <col min="11261" max="11263" width="6.6640625" style="2" customWidth="1"/>
    <col min="11264" max="11265" width="7.5546875" style="2" customWidth="1"/>
    <col min="11266" max="11268" width="5.6640625" style="2" customWidth="1"/>
    <col min="11269" max="11270" width="5.109375" style="2" bestFit="1" customWidth="1"/>
    <col min="11271" max="11273" width="5.33203125" style="2" customWidth="1"/>
    <col min="11274" max="11274" width="7.5546875" style="2" customWidth="1"/>
    <col min="11275" max="11512" width="9.109375" style="2"/>
    <col min="11513" max="11513" width="4.6640625" style="2" customWidth="1"/>
    <col min="11514" max="11515" width="3" style="2" customWidth="1"/>
    <col min="11516" max="11516" width="6.44140625" style="2" customWidth="1"/>
    <col min="11517" max="11519" width="6.6640625" style="2" customWidth="1"/>
    <col min="11520" max="11521" width="7.5546875" style="2" customWidth="1"/>
    <col min="11522" max="11524" width="5.6640625" style="2" customWidth="1"/>
    <col min="11525" max="11526" width="5.109375" style="2" bestFit="1" customWidth="1"/>
    <col min="11527" max="11529" width="5.33203125" style="2" customWidth="1"/>
    <col min="11530" max="11530" width="7.5546875" style="2" customWidth="1"/>
    <col min="11531" max="11768" width="9.109375" style="2"/>
    <col min="11769" max="11769" width="4.6640625" style="2" customWidth="1"/>
    <col min="11770" max="11771" width="3" style="2" customWidth="1"/>
    <col min="11772" max="11772" width="6.44140625" style="2" customWidth="1"/>
    <col min="11773" max="11775" width="6.6640625" style="2" customWidth="1"/>
    <col min="11776" max="11777" width="7.5546875" style="2" customWidth="1"/>
    <col min="11778" max="11780" width="5.6640625" style="2" customWidth="1"/>
    <col min="11781" max="11782" width="5.109375" style="2" bestFit="1" customWidth="1"/>
    <col min="11783" max="11785" width="5.33203125" style="2" customWidth="1"/>
    <col min="11786" max="11786" width="7.5546875" style="2" customWidth="1"/>
    <col min="11787" max="12024" width="9.109375" style="2"/>
    <col min="12025" max="12025" width="4.6640625" style="2" customWidth="1"/>
    <col min="12026" max="12027" width="3" style="2" customWidth="1"/>
    <col min="12028" max="12028" width="6.44140625" style="2" customWidth="1"/>
    <col min="12029" max="12031" width="6.6640625" style="2" customWidth="1"/>
    <col min="12032" max="12033" width="7.5546875" style="2" customWidth="1"/>
    <col min="12034" max="12036" width="5.6640625" style="2" customWidth="1"/>
    <col min="12037" max="12038" width="5.109375" style="2" bestFit="1" customWidth="1"/>
    <col min="12039" max="12041" width="5.33203125" style="2" customWidth="1"/>
    <col min="12042" max="12042" width="7.5546875" style="2" customWidth="1"/>
    <col min="12043" max="12280" width="9.109375" style="2"/>
    <col min="12281" max="12281" width="4.6640625" style="2" customWidth="1"/>
    <col min="12282" max="12283" width="3" style="2" customWidth="1"/>
    <col min="12284" max="12284" width="6.44140625" style="2" customWidth="1"/>
    <col min="12285" max="12287" width="6.6640625" style="2" customWidth="1"/>
    <col min="12288" max="12289" width="7.5546875" style="2" customWidth="1"/>
    <col min="12290" max="12292" width="5.6640625" style="2" customWidth="1"/>
    <col min="12293" max="12294" width="5.109375" style="2" bestFit="1" customWidth="1"/>
    <col min="12295" max="12297" width="5.33203125" style="2" customWidth="1"/>
    <col min="12298" max="12298" width="7.5546875" style="2" customWidth="1"/>
    <col min="12299" max="12536" width="9.109375" style="2"/>
    <col min="12537" max="12537" width="4.6640625" style="2" customWidth="1"/>
    <col min="12538" max="12539" width="3" style="2" customWidth="1"/>
    <col min="12540" max="12540" width="6.44140625" style="2" customWidth="1"/>
    <col min="12541" max="12543" width="6.6640625" style="2" customWidth="1"/>
    <col min="12544" max="12545" width="7.5546875" style="2" customWidth="1"/>
    <col min="12546" max="12548" width="5.6640625" style="2" customWidth="1"/>
    <col min="12549" max="12550" width="5.109375" style="2" bestFit="1" customWidth="1"/>
    <col min="12551" max="12553" width="5.33203125" style="2" customWidth="1"/>
    <col min="12554" max="12554" width="7.5546875" style="2" customWidth="1"/>
    <col min="12555" max="12792" width="9.109375" style="2"/>
    <col min="12793" max="12793" width="4.6640625" style="2" customWidth="1"/>
    <col min="12794" max="12795" width="3" style="2" customWidth="1"/>
    <col min="12796" max="12796" width="6.44140625" style="2" customWidth="1"/>
    <col min="12797" max="12799" width="6.6640625" style="2" customWidth="1"/>
    <col min="12800" max="12801" width="7.5546875" style="2" customWidth="1"/>
    <col min="12802" max="12804" width="5.6640625" style="2" customWidth="1"/>
    <col min="12805" max="12806" width="5.109375" style="2" bestFit="1" customWidth="1"/>
    <col min="12807" max="12809" width="5.33203125" style="2" customWidth="1"/>
    <col min="12810" max="12810" width="7.5546875" style="2" customWidth="1"/>
    <col min="12811" max="13048" width="9.109375" style="2"/>
    <col min="13049" max="13049" width="4.6640625" style="2" customWidth="1"/>
    <col min="13050" max="13051" width="3" style="2" customWidth="1"/>
    <col min="13052" max="13052" width="6.44140625" style="2" customWidth="1"/>
    <col min="13053" max="13055" width="6.6640625" style="2" customWidth="1"/>
    <col min="13056" max="13057" width="7.5546875" style="2" customWidth="1"/>
    <col min="13058" max="13060" width="5.6640625" style="2" customWidth="1"/>
    <col min="13061" max="13062" width="5.109375" style="2" bestFit="1" customWidth="1"/>
    <col min="13063" max="13065" width="5.33203125" style="2" customWidth="1"/>
    <col min="13066" max="13066" width="7.5546875" style="2" customWidth="1"/>
    <col min="13067" max="13304" width="9.109375" style="2"/>
    <col min="13305" max="13305" width="4.6640625" style="2" customWidth="1"/>
    <col min="13306" max="13307" width="3" style="2" customWidth="1"/>
    <col min="13308" max="13308" width="6.44140625" style="2" customWidth="1"/>
    <col min="13309" max="13311" width="6.6640625" style="2" customWidth="1"/>
    <col min="13312" max="13313" width="7.5546875" style="2" customWidth="1"/>
    <col min="13314" max="13316" width="5.6640625" style="2" customWidth="1"/>
    <col min="13317" max="13318" width="5.109375" style="2" bestFit="1" customWidth="1"/>
    <col min="13319" max="13321" width="5.33203125" style="2" customWidth="1"/>
    <col min="13322" max="13322" width="7.5546875" style="2" customWidth="1"/>
    <col min="13323" max="13560" width="9.109375" style="2"/>
    <col min="13561" max="13561" width="4.6640625" style="2" customWidth="1"/>
    <col min="13562" max="13563" width="3" style="2" customWidth="1"/>
    <col min="13564" max="13564" width="6.44140625" style="2" customWidth="1"/>
    <col min="13565" max="13567" width="6.6640625" style="2" customWidth="1"/>
    <col min="13568" max="13569" width="7.5546875" style="2" customWidth="1"/>
    <col min="13570" max="13572" width="5.6640625" style="2" customWidth="1"/>
    <col min="13573" max="13574" width="5.109375" style="2" bestFit="1" customWidth="1"/>
    <col min="13575" max="13577" width="5.33203125" style="2" customWidth="1"/>
    <col min="13578" max="13578" width="7.5546875" style="2" customWidth="1"/>
    <col min="13579" max="13816" width="9.109375" style="2"/>
    <col min="13817" max="13817" width="4.6640625" style="2" customWidth="1"/>
    <col min="13818" max="13819" width="3" style="2" customWidth="1"/>
    <col min="13820" max="13820" width="6.44140625" style="2" customWidth="1"/>
    <col min="13821" max="13823" width="6.6640625" style="2" customWidth="1"/>
    <col min="13824" max="13825" width="7.5546875" style="2" customWidth="1"/>
    <col min="13826" max="13828" width="5.6640625" style="2" customWidth="1"/>
    <col min="13829" max="13830" width="5.109375" style="2" bestFit="1" customWidth="1"/>
    <col min="13831" max="13833" width="5.33203125" style="2" customWidth="1"/>
    <col min="13834" max="13834" width="7.5546875" style="2" customWidth="1"/>
    <col min="13835" max="14072" width="9.109375" style="2"/>
    <col min="14073" max="14073" width="4.6640625" style="2" customWidth="1"/>
    <col min="14074" max="14075" width="3" style="2" customWidth="1"/>
    <col min="14076" max="14076" width="6.44140625" style="2" customWidth="1"/>
    <col min="14077" max="14079" width="6.6640625" style="2" customWidth="1"/>
    <col min="14080" max="14081" width="7.5546875" style="2" customWidth="1"/>
    <col min="14082" max="14084" width="5.6640625" style="2" customWidth="1"/>
    <col min="14085" max="14086" width="5.109375" style="2" bestFit="1" customWidth="1"/>
    <col min="14087" max="14089" width="5.33203125" style="2" customWidth="1"/>
    <col min="14090" max="14090" width="7.5546875" style="2" customWidth="1"/>
    <col min="14091" max="14328" width="9.109375" style="2"/>
    <col min="14329" max="14329" width="4.6640625" style="2" customWidth="1"/>
    <col min="14330" max="14331" width="3" style="2" customWidth="1"/>
    <col min="14332" max="14332" width="6.44140625" style="2" customWidth="1"/>
    <col min="14333" max="14335" width="6.6640625" style="2" customWidth="1"/>
    <col min="14336" max="14337" width="7.5546875" style="2" customWidth="1"/>
    <col min="14338" max="14340" width="5.6640625" style="2" customWidth="1"/>
    <col min="14341" max="14342" width="5.109375" style="2" bestFit="1" customWidth="1"/>
    <col min="14343" max="14345" width="5.33203125" style="2" customWidth="1"/>
    <col min="14346" max="14346" width="7.5546875" style="2" customWidth="1"/>
    <col min="14347" max="14584" width="9.109375" style="2"/>
    <col min="14585" max="14585" width="4.6640625" style="2" customWidth="1"/>
    <col min="14586" max="14587" width="3" style="2" customWidth="1"/>
    <col min="14588" max="14588" width="6.44140625" style="2" customWidth="1"/>
    <col min="14589" max="14591" width="6.6640625" style="2" customWidth="1"/>
    <col min="14592" max="14593" width="7.5546875" style="2" customWidth="1"/>
    <col min="14594" max="14596" width="5.6640625" style="2" customWidth="1"/>
    <col min="14597" max="14598" width="5.109375" style="2" bestFit="1" customWidth="1"/>
    <col min="14599" max="14601" width="5.33203125" style="2" customWidth="1"/>
    <col min="14602" max="14602" width="7.5546875" style="2" customWidth="1"/>
    <col min="14603" max="14840" width="9.109375" style="2"/>
    <col min="14841" max="14841" width="4.6640625" style="2" customWidth="1"/>
    <col min="14842" max="14843" width="3" style="2" customWidth="1"/>
    <col min="14844" max="14844" width="6.44140625" style="2" customWidth="1"/>
    <col min="14845" max="14847" width="6.6640625" style="2" customWidth="1"/>
    <col min="14848" max="14849" width="7.5546875" style="2" customWidth="1"/>
    <col min="14850" max="14852" width="5.6640625" style="2" customWidth="1"/>
    <col min="14853" max="14854" width="5.109375" style="2" bestFit="1" customWidth="1"/>
    <col min="14855" max="14857" width="5.33203125" style="2" customWidth="1"/>
    <col min="14858" max="14858" width="7.5546875" style="2" customWidth="1"/>
    <col min="14859" max="15096" width="9.109375" style="2"/>
    <col min="15097" max="15097" width="4.6640625" style="2" customWidth="1"/>
    <col min="15098" max="15099" width="3" style="2" customWidth="1"/>
    <col min="15100" max="15100" width="6.44140625" style="2" customWidth="1"/>
    <col min="15101" max="15103" width="6.6640625" style="2" customWidth="1"/>
    <col min="15104" max="15105" width="7.5546875" style="2" customWidth="1"/>
    <col min="15106" max="15108" width="5.6640625" style="2" customWidth="1"/>
    <col min="15109" max="15110" width="5.109375" style="2" bestFit="1" customWidth="1"/>
    <col min="15111" max="15113" width="5.33203125" style="2" customWidth="1"/>
    <col min="15114" max="15114" width="7.5546875" style="2" customWidth="1"/>
    <col min="15115" max="15352" width="9.109375" style="2"/>
    <col min="15353" max="15353" width="4.6640625" style="2" customWidth="1"/>
    <col min="15354" max="15355" width="3" style="2" customWidth="1"/>
    <col min="15356" max="15356" width="6.44140625" style="2" customWidth="1"/>
    <col min="15357" max="15359" width="6.6640625" style="2" customWidth="1"/>
    <col min="15360" max="15361" width="7.5546875" style="2" customWidth="1"/>
    <col min="15362" max="15364" width="5.6640625" style="2" customWidth="1"/>
    <col min="15365" max="15366" width="5.109375" style="2" bestFit="1" customWidth="1"/>
    <col min="15367" max="15369" width="5.33203125" style="2" customWidth="1"/>
    <col min="15370" max="15370" width="7.5546875" style="2" customWidth="1"/>
    <col min="15371" max="15608" width="9.109375" style="2"/>
    <col min="15609" max="15609" width="4.6640625" style="2" customWidth="1"/>
    <col min="15610" max="15611" width="3" style="2" customWidth="1"/>
    <col min="15612" max="15612" width="6.44140625" style="2" customWidth="1"/>
    <col min="15613" max="15615" width="6.6640625" style="2" customWidth="1"/>
    <col min="15616" max="15617" width="7.5546875" style="2" customWidth="1"/>
    <col min="15618" max="15620" width="5.6640625" style="2" customWidth="1"/>
    <col min="15621" max="15622" width="5.109375" style="2" bestFit="1" customWidth="1"/>
    <col min="15623" max="15625" width="5.33203125" style="2" customWidth="1"/>
    <col min="15626" max="15626" width="7.5546875" style="2" customWidth="1"/>
    <col min="15627" max="15864" width="9.109375" style="2"/>
    <col min="15865" max="15865" width="4.6640625" style="2" customWidth="1"/>
    <col min="15866" max="15867" width="3" style="2" customWidth="1"/>
    <col min="15868" max="15868" width="6.44140625" style="2" customWidth="1"/>
    <col min="15869" max="15871" width="6.6640625" style="2" customWidth="1"/>
    <col min="15872" max="15873" width="7.5546875" style="2" customWidth="1"/>
    <col min="15874" max="15876" width="5.6640625" style="2" customWidth="1"/>
    <col min="15877" max="15878" width="5.109375" style="2" bestFit="1" customWidth="1"/>
    <col min="15879" max="15881" width="5.33203125" style="2" customWidth="1"/>
    <col min="15882" max="15882" width="7.5546875" style="2" customWidth="1"/>
    <col min="15883" max="16120" width="9.109375" style="2"/>
    <col min="16121" max="16121" width="4.6640625" style="2" customWidth="1"/>
    <col min="16122" max="16123" width="3" style="2" customWidth="1"/>
    <col min="16124" max="16124" width="6.44140625" style="2" customWidth="1"/>
    <col min="16125" max="16127" width="6.6640625" style="2" customWidth="1"/>
    <col min="16128" max="16129" width="7.5546875" style="2" customWidth="1"/>
    <col min="16130" max="16132" width="5.6640625" style="2" customWidth="1"/>
    <col min="16133" max="16134" width="5.109375" style="2" bestFit="1" customWidth="1"/>
    <col min="16135" max="16137" width="5.33203125" style="2" customWidth="1"/>
    <col min="16138" max="16138" width="7.5546875" style="2" customWidth="1"/>
    <col min="16139" max="16384" width="9.109375" style="2"/>
  </cols>
  <sheetData>
    <row r="1" spans="1:17" ht="14.4" x14ac:dyDescent="0.15">
      <c r="A1" s="1" t="s">
        <v>0</v>
      </c>
    </row>
    <row r="2" spans="1:17" ht="10.5" customHeight="1" x14ac:dyDescent="0.15">
      <c r="A2" s="4"/>
    </row>
    <row r="3" spans="1:17" ht="18" customHeight="1" thickBot="1" x14ac:dyDescent="0.2">
      <c r="A3" s="2" t="s">
        <v>1</v>
      </c>
      <c r="Q3" s="5" t="s">
        <v>2</v>
      </c>
    </row>
    <row r="4" spans="1:17" ht="18" customHeight="1" x14ac:dyDescent="0.15">
      <c r="A4" s="31" t="s">
        <v>3</v>
      </c>
      <c r="B4" s="32"/>
      <c r="C4" s="32"/>
      <c r="D4" s="32"/>
      <c r="E4" s="32" t="s">
        <v>4</v>
      </c>
      <c r="F4" s="32"/>
      <c r="G4" s="32"/>
      <c r="H4" s="35" t="s">
        <v>5</v>
      </c>
      <c r="I4" s="36"/>
      <c r="J4" s="32" t="s">
        <v>6</v>
      </c>
      <c r="K4" s="32"/>
      <c r="L4" s="32"/>
      <c r="M4" s="32" t="s">
        <v>7</v>
      </c>
      <c r="N4" s="32"/>
      <c r="O4" s="32" t="s">
        <v>8</v>
      </c>
      <c r="P4" s="32"/>
      <c r="Q4" s="37"/>
    </row>
    <row r="5" spans="1:17" ht="18" customHeight="1" x14ac:dyDescent="0.15">
      <c r="A5" s="33"/>
      <c r="B5" s="34"/>
      <c r="C5" s="34"/>
      <c r="D5" s="34"/>
      <c r="E5" s="6" t="s">
        <v>9</v>
      </c>
      <c r="F5" s="6" t="s">
        <v>10</v>
      </c>
      <c r="G5" s="6" t="s">
        <v>11</v>
      </c>
      <c r="H5" s="6" t="s">
        <v>10</v>
      </c>
      <c r="I5" s="6" t="s">
        <v>11</v>
      </c>
      <c r="J5" s="6" t="s">
        <v>9</v>
      </c>
      <c r="K5" s="6" t="s">
        <v>10</v>
      </c>
      <c r="L5" s="6" t="s">
        <v>11</v>
      </c>
      <c r="M5" s="6" t="s">
        <v>10</v>
      </c>
      <c r="N5" s="6" t="s">
        <v>11</v>
      </c>
      <c r="O5" s="6" t="s">
        <v>9</v>
      </c>
      <c r="P5" s="6" t="s">
        <v>10</v>
      </c>
      <c r="Q5" s="7" t="s">
        <v>11</v>
      </c>
    </row>
    <row r="6" spans="1:17" ht="18" customHeight="1" x14ac:dyDescent="0.15">
      <c r="A6" s="8" t="s">
        <v>12</v>
      </c>
      <c r="B6" s="8">
        <v>29</v>
      </c>
      <c r="C6" s="8" t="s">
        <v>13</v>
      </c>
      <c r="D6" s="9">
        <v>2017</v>
      </c>
      <c r="E6" s="10">
        <v>4962</v>
      </c>
      <c r="F6" s="10">
        <v>2458</v>
      </c>
      <c r="G6" s="10">
        <v>2504</v>
      </c>
      <c r="H6" s="10">
        <v>2425</v>
      </c>
      <c r="I6" s="10">
        <v>2481</v>
      </c>
      <c r="J6" s="11">
        <f t="shared" ref="J6:J12" si="0">SUM(H6:I6)/E6*100</f>
        <v>98.871422813381699</v>
      </c>
      <c r="K6" s="11">
        <f t="shared" ref="K6:L12" si="1">H6/F6*100</f>
        <v>98.657445077298618</v>
      </c>
      <c r="L6" s="11">
        <f t="shared" si="1"/>
        <v>99.081469648562305</v>
      </c>
      <c r="M6" s="10">
        <v>1</v>
      </c>
      <c r="N6" s="10">
        <v>3</v>
      </c>
      <c r="O6" s="11">
        <f t="shared" ref="O6:O12" si="2">SUM(M6:N6)/E6*100</f>
        <v>8.0612656187021361E-2</v>
      </c>
      <c r="P6" s="11">
        <f t="shared" ref="P6:Q12" si="3">M6/F6*100</f>
        <v>4.0683482506102521E-2</v>
      </c>
      <c r="Q6" s="11">
        <f t="shared" si="3"/>
        <v>0.11980830670926518</v>
      </c>
    </row>
    <row r="7" spans="1:17" ht="18" customHeight="1" x14ac:dyDescent="0.15">
      <c r="A7" s="8"/>
      <c r="B7" s="8">
        <v>30</v>
      </c>
      <c r="C7" s="8" t="s">
        <v>13</v>
      </c>
      <c r="D7" s="9">
        <v>2018</v>
      </c>
      <c r="E7" s="10">
        <v>4524</v>
      </c>
      <c r="F7" s="10">
        <v>2339</v>
      </c>
      <c r="G7" s="10">
        <v>2185</v>
      </c>
      <c r="H7" s="10">
        <v>2300</v>
      </c>
      <c r="I7" s="10">
        <v>2173</v>
      </c>
      <c r="J7" s="11">
        <f t="shared" si="0"/>
        <v>98.872679045092838</v>
      </c>
      <c r="K7" s="11">
        <f t="shared" si="1"/>
        <v>98.332620778110297</v>
      </c>
      <c r="L7" s="11">
        <f t="shared" si="1"/>
        <v>99.450800915331811</v>
      </c>
      <c r="M7" s="10">
        <v>4</v>
      </c>
      <c r="N7" s="10">
        <v>2</v>
      </c>
      <c r="O7" s="11">
        <f t="shared" si="2"/>
        <v>0.1326259946949602</v>
      </c>
      <c r="P7" s="11">
        <f t="shared" si="3"/>
        <v>0.17101325352714836</v>
      </c>
      <c r="Q7" s="11">
        <f t="shared" si="3"/>
        <v>9.1533180778032047E-2</v>
      </c>
    </row>
    <row r="8" spans="1:17" ht="18" customHeight="1" x14ac:dyDescent="0.15">
      <c r="A8" s="8"/>
      <c r="B8" s="8">
        <v>31</v>
      </c>
      <c r="C8" s="8" t="s">
        <v>13</v>
      </c>
      <c r="D8" s="9">
        <v>2019</v>
      </c>
      <c r="E8" s="10">
        <v>4465</v>
      </c>
      <c r="F8" s="10">
        <v>2325</v>
      </c>
      <c r="G8" s="10">
        <v>2140</v>
      </c>
      <c r="H8" s="10">
        <v>2288</v>
      </c>
      <c r="I8" s="10">
        <v>2125</v>
      </c>
      <c r="J8" s="11">
        <f t="shared" si="0"/>
        <v>98.835386338185899</v>
      </c>
      <c r="K8" s="11">
        <f t="shared" si="1"/>
        <v>98.408602150537632</v>
      </c>
      <c r="L8" s="11">
        <f t="shared" si="1"/>
        <v>99.299065420560751</v>
      </c>
      <c r="M8" s="10">
        <v>7</v>
      </c>
      <c r="N8" s="10">
        <v>0</v>
      </c>
      <c r="O8" s="11">
        <f t="shared" si="2"/>
        <v>0.15677491601343785</v>
      </c>
      <c r="P8" s="11">
        <f t="shared" si="3"/>
        <v>0.30107526881720431</v>
      </c>
      <c r="Q8" s="11">
        <f t="shared" si="3"/>
        <v>0</v>
      </c>
    </row>
    <row r="9" spans="1:17" ht="18" customHeight="1" x14ac:dyDescent="0.15">
      <c r="A9" s="8" t="s">
        <v>16</v>
      </c>
      <c r="B9" s="8">
        <v>2</v>
      </c>
      <c r="C9" s="8" t="s">
        <v>13</v>
      </c>
      <c r="D9" s="9">
        <v>2020</v>
      </c>
      <c r="E9" s="10">
        <v>4554</v>
      </c>
      <c r="F9" s="10">
        <v>2314</v>
      </c>
      <c r="G9" s="10">
        <v>2240</v>
      </c>
      <c r="H9" s="10">
        <v>2291</v>
      </c>
      <c r="I9" s="10">
        <v>2225</v>
      </c>
      <c r="J9" s="11">
        <f t="shared" si="0"/>
        <v>99.16556873078612</v>
      </c>
      <c r="K9" s="11">
        <f t="shared" si="1"/>
        <v>99.006050129645644</v>
      </c>
      <c r="L9" s="11">
        <f t="shared" si="1"/>
        <v>99.330357142857139</v>
      </c>
      <c r="M9" s="10">
        <v>2</v>
      </c>
      <c r="N9" s="10">
        <v>1</v>
      </c>
      <c r="O9" s="11">
        <f t="shared" si="2"/>
        <v>6.5876152832674575E-2</v>
      </c>
      <c r="P9" s="11">
        <f t="shared" si="3"/>
        <v>8.6430423509075191E-2</v>
      </c>
      <c r="Q9" s="11">
        <f t="shared" si="3"/>
        <v>4.4642857142857144E-2</v>
      </c>
    </row>
    <row r="10" spans="1:17" ht="18" customHeight="1" x14ac:dyDescent="0.15">
      <c r="B10" s="8">
        <v>3</v>
      </c>
      <c r="C10" s="8" t="s">
        <v>13</v>
      </c>
      <c r="D10" s="9">
        <v>2021</v>
      </c>
      <c r="E10" s="10">
        <v>4451</v>
      </c>
      <c r="F10" s="10">
        <v>2338</v>
      </c>
      <c r="G10" s="10">
        <v>2113</v>
      </c>
      <c r="H10" s="10">
        <v>2318</v>
      </c>
      <c r="I10" s="10">
        <v>2096</v>
      </c>
      <c r="J10" s="11">
        <f t="shared" si="0"/>
        <v>99.16872612895979</v>
      </c>
      <c r="K10" s="11">
        <f t="shared" si="1"/>
        <v>99.144568006843457</v>
      </c>
      <c r="L10" s="11">
        <f t="shared" si="1"/>
        <v>99.195456696639852</v>
      </c>
      <c r="M10" s="10">
        <v>4</v>
      </c>
      <c r="N10" s="10">
        <v>1</v>
      </c>
      <c r="O10" s="11">
        <f t="shared" si="2"/>
        <v>0.11233430689732643</v>
      </c>
      <c r="P10" s="11">
        <f t="shared" si="3"/>
        <v>0.17108639863130881</v>
      </c>
      <c r="Q10" s="12">
        <f t="shared" si="3"/>
        <v>4.7326076668244205E-2</v>
      </c>
    </row>
    <row r="11" spans="1:17" ht="18" customHeight="1" x14ac:dyDescent="0.15">
      <c r="A11" s="8"/>
      <c r="B11" s="8">
        <v>4</v>
      </c>
      <c r="C11" s="8" t="s">
        <v>13</v>
      </c>
      <c r="D11" s="13">
        <v>2022</v>
      </c>
      <c r="E11" s="14">
        <v>4950</v>
      </c>
      <c r="F11" s="10">
        <v>2477</v>
      </c>
      <c r="G11" s="10">
        <v>2473</v>
      </c>
      <c r="H11" s="10">
        <v>2456</v>
      </c>
      <c r="I11" s="10">
        <v>2452</v>
      </c>
      <c r="J11" s="11">
        <f t="shared" si="0"/>
        <v>99.151515151515142</v>
      </c>
      <c r="K11" s="11">
        <f t="shared" si="1"/>
        <v>99.152200242228503</v>
      </c>
      <c r="L11" s="11">
        <f t="shared" si="1"/>
        <v>99.150828952689039</v>
      </c>
      <c r="M11" s="10">
        <v>3</v>
      </c>
      <c r="N11" s="10">
        <v>0</v>
      </c>
      <c r="O11" s="11">
        <f t="shared" si="2"/>
        <v>6.0606060606060608E-2</v>
      </c>
      <c r="P11" s="11">
        <f t="shared" si="3"/>
        <v>0.12111425111021397</v>
      </c>
      <c r="Q11" s="12">
        <f t="shared" si="3"/>
        <v>0</v>
      </c>
    </row>
    <row r="12" spans="1:17" ht="18" customHeight="1" thickBot="1" x14ac:dyDescent="0.2">
      <c r="A12" s="8"/>
      <c r="B12" s="8">
        <v>5</v>
      </c>
      <c r="C12" s="8" t="s">
        <v>17</v>
      </c>
      <c r="D12" s="13">
        <v>2023</v>
      </c>
      <c r="E12" s="15">
        <v>4884</v>
      </c>
      <c r="F12" s="10">
        <v>2476</v>
      </c>
      <c r="G12" s="10">
        <v>2408</v>
      </c>
      <c r="H12" s="10">
        <v>2453</v>
      </c>
      <c r="I12" s="10">
        <v>2395</v>
      </c>
      <c r="J12" s="11">
        <f t="shared" si="0"/>
        <v>99.262899262899268</v>
      </c>
      <c r="K12" s="11">
        <f t="shared" si="1"/>
        <v>99.071082390953151</v>
      </c>
      <c r="L12" s="11">
        <f t="shared" si="1"/>
        <v>99.460132890365443</v>
      </c>
      <c r="M12" s="10">
        <v>6</v>
      </c>
      <c r="N12" s="10">
        <v>0</v>
      </c>
      <c r="O12" s="11">
        <f t="shared" si="2"/>
        <v>0.12285012285012285</v>
      </c>
      <c r="P12" s="11">
        <f t="shared" si="3"/>
        <v>0.24232633279483037</v>
      </c>
      <c r="Q12" s="12">
        <f t="shared" si="3"/>
        <v>0</v>
      </c>
    </row>
    <row r="13" spans="1:17" ht="14.25" customHeight="1" x14ac:dyDescent="0.15">
      <c r="A13" s="16"/>
      <c r="B13" s="16"/>
      <c r="C13" s="16"/>
      <c r="D13" s="17"/>
      <c r="E13" s="18"/>
      <c r="F13" s="18"/>
      <c r="G13" s="18"/>
      <c r="H13" s="18"/>
      <c r="I13" s="18"/>
      <c r="J13" s="19"/>
      <c r="K13" s="19"/>
      <c r="L13" s="19"/>
      <c r="M13" s="18"/>
      <c r="N13" s="18"/>
      <c r="O13" s="19"/>
      <c r="P13" s="19"/>
      <c r="Q13" s="19"/>
    </row>
    <row r="14" spans="1:17" ht="18" customHeight="1" thickBot="1" x14ac:dyDescent="0.2">
      <c r="A14" s="20" t="s">
        <v>14</v>
      </c>
      <c r="B14" s="20"/>
      <c r="C14" s="20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ht="18" customHeight="1" x14ac:dyDescent="0.15">
      <c r="A15" s="31" t="s">
        <v>3</v>
      </c>
      <c r="B15" s="32"/>
      <c r="C15" s="32"/>
      <c r="D15" s="32"/>
      <c r="E15" s="32" t="s">
        <v>4</v>
      </c>
      <c r="F15" s="32"/>
      <c r="G15" s="32"/>
      <c r="H15" s="35" t="s">
        <v>15</v>
      </c>
      <c r="I15" s="36"/>
      <c r="J15" s="32" t="s">
        <v>6</v>
      </c>
      <c r="K15" s="32"/>
      <c r="L15" s="32"/>
      <c r="M15" s="32" t="s">
        <v>7</v>
      </c>
      <c r="N15" s="32"/>
      <c r="O15" s="32" t="s">
        <v>8</v>
      </c>
      <c r="P15" s="32"/>
      <c r="Q15" s="37"/>
    </row>
    <row r="16" spans="1:17" ht="18" customHeight="1" x14ac:dyDescent="0.15">
      <c r="A16" s="33"/>
      <c r="B16" s="34"/>
      <c r="C16" s="34"/>
      <c r="D16" s="34"/>
      <c r="E16" s="6" t="s">
        <v>9</v>
      </c>
      <c r="F16" s="6" t="s">
        <v>10</v>
      </c>
      <c r="G16" s="6" t="s">
        <v>11</v>
      </c>
      <c r="H16" s="6" t="s">
        <v>10</v>
      </c>
      <c r="I16" s="6" t="s">
        <v>11</v>
      </c>
      <c r="J16" s="6" t="s">
        <v>9</v>
      </c>
      <c r="K16" s="6" t="s">
        <v>10</v>
      </c>
      <c r="L16" s="6" t="s">
        <v>11</v>
      </c>
      <c r="M16" s="6" t="s">
        <v>10</v>
      </c>
      <c r="N16" s="6" t="s">
        <v>11</v>
      </c>
      <c r="O16" s="6" t="s">
        <v>9</v>
      </c>
      <c r="P16" s="6" t="s">
        <v>10</v>
      </c>
      <c r="Q16" s="7" t="s">
        <v>11</v>
      </c>
    </row>
    <row r="17" spans="1:18" ht="18" customHeight="1" x14ac:dyDescent="0.15">
      <c r="A17" s="8" t="s">
        <v>12</v>
      </c>
      <c r="B17" s="8">
        <v>29</v>
      </c>
      <c r="C17" s="8" t="s">
        <v>13</v>
      </c>
      <c r="D17" s="9">
        <v>2017</v>
      </c>
      <c r="E17" s="22">
        <v>2762</v>
      </c>
      <c r="F17" s="22">
        <v>1350</v>
      </c>
      <c r="G17" s="22">
        <v>1412</v>
      </c>
      <c r="H17" s="22">
        <v>719</v>
      </c>
      <c r="I17" s="22">
        <v>914</v>
      </c>
      <c r="J17" s="23">
        <f t="shared" ref="J17:J23" si="4">SUM(H17:I17)/E17*100</f>
        <v>59.12382331643736</v>
      </c>
      <c r="K17" s="23">
        <f t="shared" ref="K17:L23" si="5">H17/F17*100</f>
        <v>53.25925925925926</v>
      </c>
      <c r="L17" s="23">
        <f t="shared" si="5"/>
        <v>64.730878186968837</v>
      </c>
      <c r="M17" s="22">
        <v>307</v>
      </c>
      <c r="N17" s="22">
        <v>151</v>
      </c>
      <c r="O17" s="23">
        <f t="shared" ref="O17:O23" si="6">SUM(M17:N17)/E17*100</f>
        <v>16.582186821144099</v>
      </c>
      <c r="P17" s="23">
        <f t="shared" ref="P17:Q23" si="7">M17/F17*100</f>
        <v>22.74074074074074</v>
      </c>
      <c r="Q17" s="23">
        <f t="shared" si="7"/>
        <v>10.694050991501417</v>
      </c>
      <c r="R17" s="8"/>
    </row>
    <row r="18" spans="1:18" ht="18" customHeight="1" x14ac:dyDescent="0.15">
      <c r="A18" s="8"/>
      <c r="B18" s="8">
        <v>30</v>
      </c>
      <c r="C18" s="8" t="s">
        <v>13</v>
      </c>
      <c r="D18" s="9">
        <v>2018</v>
      </c>
      <c r="E18" s="22">
        <v>2733</v>
      </c>
      <c r="F18" s="22">
        <v>1356</v>
      </c>
      <c r="G18" s="22">
        <v>1377</v>
      </c>
      <c r="H18" s="22">
        <v>741</v>
      </c>
      <c r="I18" s="22">
        <v>901</v>
      </c>
      <c r="J18" s="11">
        <f t="shared" si="4"/>
        <v>60.080497621661181</v>
      </c>
      <c r="K18" s="11">
        <f t="shared" si="5"/>
        <v>54.646017699115049</v>
      </c>
      <c r="L18" s="11">
        <f t="shared" si="5"/>
        <v>65.432098765432102</v>
      </c>
      <c r="M18" s="22">
        <v>346</v>
      </c>
      <c r="N18" s="22">
        <v>152</v>
      </c>
      <c r="O18" s="11">
        <f t="shared" si="6"/>
        <v>18.221734357848518</v>
      </c>
      <c r="P18" s="11">
        <f t="shared" si="7"/>
        <v>25.516224188790559</v>
      </c>
      <c r="Q18" s="11">
        <f t="shared" si="7"/>
        <v>11.038489469862018</v>
      </c>
    </row>
    <row r="19" spans="1:18" ht="18" customHeight="1" x14ac:dyDescent="0.15">
      <c r="B19" s="8">
        <v>31</v>
      </c>
      <c r="C19" s="8" t="s">
        <v>13</v>
      </c>
      <c r="D19" s="9">
        <v>2019</v>
      </c>
      <c r="E19" s="24">
        <v>2796</v>
      </c>
      <c r="F19" s="22">
        <v>1336</v>
      </c>
      <c r="G19" s="22">
        <v>1460</v>
      </c>
      <c r="H19" s="22">
        <v>701</v>
      </c>
      <c r="I19" s="22">
        <v>980</v>
      </c>
      <c r="J19" s="11">
        <f t="shared" si="4"/>
        <v>60.121602288984263</v>
      </c>
      <c r="K19" s="11">
        <f t="shared" si="5"/>
        <v>52.470059880239518</v>
      </c>
      <c r="L19" s="11">
        <f t="shared" si="5"/>
        <v>67.123287671232873</v>
      </c>
      <c r="M19" s="22">
        <v>335</v>
      </c>
      <c r="N19" s="22">
        <v>161</v>
      </c>
      <c r="O19" s="11">
        <f t="shared" si="6"/>
        <v>17.739628040057227</v>
      </c>
      <c r="P19" s="11">
        <f t="shared" si="7"/>
        <v>25.074850299401199</v>
      </c>
      <c r="Q19" s="11">
        <f t="shared" si="7"/>
        <v>11.027397260273974</v>
      </c>
    </row>
    <row r="20" spans="1:18" ht="18" customHeight="1" x14ac:dyDescent="0.15">
      <c r="A20" s="8" t="s">
        <v>16</v>
      </c>
      <c r="B20" s="8">
        <v>2</v>
      </c>
      <c r="C20" s="8" t="s">
        <v>13</v>
      </c>
      <c r="D20" s="9">
        <v>2020</v>
      </c>
      <c r="E20" s="22">
        <v>2779</v>
      </c>
      <c r="F20" s="22">
        <v>1291</v>
      </c>
      <c r="G20" s="22">
        <v>1488</v>
      </c>
      <c r="H20" s="22">
        <v>696</v>
      </c>
      <c r="I20" s="22">
        <v>959</v>
      </c>
      <c r="J20" s="11">
        <f t="shared" si="4"/>
        <v>59.553796329614968</v>
      </c>
      <c r="K20" s="11">
        <f t="shared" si="5"/>
        <v>53.911696359411309</v>
      </c>
      <c r="L20" s="11">
        <f t="shared" si="5"/>
        <v>64.4489247311828</v>
      </c>
      <c r="M20" s="22">
        <v>337</v>
      </c>
      <c r="N20" s="22">
        <v>193</v>
      </c>
      <c r="O20" s="11">
        <f t="shared" si="6"/>
        <v>19.071608492263405</v>
      </c>
      <c r="P20" s="11">
        <f t="shared" si="7"/>
        <v>26.103795507358633</v>
      </c>
      <c r="Q20" s="11">
        <f t="shared" si="7"/>
        <v>12.970430107526882</v>
      </c>
    </row>
    <row r="21" spans="1:18" ht="18" customHeight="1" x14ac:dyDescent="0.15">
      <c r="B21" s="8">
        <v>3</v>
      </c>
      <c r="C21" s="8" t="s">
        <v>13</v>
      </c>
      <c r="D21" s="13">
        <v>2021</v>
      </c>
      <c r="E21" s="24">
        <v>2783</v>
      </c>
      <c r="F21" s="22">
        <v>1346</v>
      </c>
      <c r="G21" s="22">
        <v>1437</v>
      </c>
      <c r="H21" s="22">
        <v>754</v>
      </c>
      <c r="I21" s="22">
        <v>944</v>
      </c>
      <c r="J21" s="11">
        <f t="shared" si="4"/>
        <v>61.013295005389864</v>
      </c>
      <c r="K21" s="11">
        <f t="shared" si="5"/>
        <v>56.017830609212481</v>
      </c>
      <c r="L21" s="11">
        <f t="shared" si="5"/>
        <v>65.692414752957546</v>
      </c>
      <c r="M21" s="22">
        <v>329</v>
      </c>
      <c r="N21" s="22">
        <v>162</v>
      </c>
      <c r="O21" s="11">
        <f t="shared" si="6"/>
        <v>17.642831476823574</v>
      </c>
      <c r="P21" s="11">
        <f t="shared" si="7"/>
        <v>24.442793462109954</v>
      </c>
      <c r="Q21" s="11">
        <f t="shared" si="7"/>
        <v>11.273486430062631</v>
      </c>
    </row>
    <row r="22" spans="1:18" ht="18" customHeight="1" x14ac:dyDescent="0.15">
      <c r="A22" s="8"/>
      <c r="B22" s="8">
        <v>4</v>
      </c>
      <c r="C22" s="8" t="s">
        <v>13</v>
      </c>
      <c r="D22" s="13">
        <v>2022</v>
      </c>
      <c r="E22" s="14">
        <v>2748</v>
      </c>
      <c r="F22" s="10">
        <v>1338</v>
      </c>
      <c r="G22" s="10">
        <v>1410</v>
      </c>
      <c r="H22" s="10">
        <v>751</v>
      </c>
      <c r="I22" s="10">
        <v>967</v>
      </c>
      <c r="J22" s="11">
        <f t="shared" si="4"/>
        <v>62.518195050946147</v>
      </c>
      <c r="K22" s="11">
        <f t="shared" si="5"/>
        <v>56.128550074738413</v>
      </c>
      <c r="L22" s="11">
        <f t="shared" si="5"/>
        <v>68.581560283687949</v>
      </c>
      <c r="M22" s="10">
        <v>322</v>
      </c>
      <c r="N22" s="10">
        <v>152</v>
      </c>
      <c r="O22" s="11">
        <f t="shared" si="6"/>
        <v>17.248908296943235</v>
      </c>
      <c r="P22" s="11">
        <f t="shared" si="7"/>
        <v>24.065769805680119</v>
      </c>
      <c r="Q22" s="12">
        <f t="shared" si="7"/>
        <v>10.780141843971631</v>
      </c>
    </row>
    <row r="23" spans="1:18" ht="18" customHeight="1" thickBot="1" x14ac:dyDescent="0.2">
      <c r="A23" s="25"/>
      <c r="B23" s="25">
        <v>5</v>
      </c>
      <c r="C23" s="25" t="s">
        <v>17</v>
      </c>
      <c r="D23" s="26">
        <v>2023</v>
      </c>
      <c r="E23" s="15">
        <v>2747</v>
      </c>
      <c r="F23" s="27">
        <v>1336</v>
      </c>
      <c r="G23" s="27">
        <v>1411</v>
      </c>
      <c r="H23" s="27">
        <v>759</v>
      </c>
      <c r="I23" s="27">
        <v>960</v>
      </c>
      <c r="J23" s="28">
        <f t="shared" si="4"/>
        <v>62.577357116854749</v>
      </c>
      <c r="K23" s="28">
        <f t="shared" si="5"/>
        <v>56.811377245508986</v>
      </c>
      <c r="L23" s="28">
        <f t="shared" si="5"/>
        <v>68.036853295535082</v>
      </c>
      <c r="M23" s="27">
        <v>281</v>
      </c>
      <c r="N23" s="27">
        <v>133</v>
      </c>
      <c r="O23" s="28">
        <f t="shared" si="6"/>
        <v>15.07098653076083</v>
      </c>
      <c r="P23" s="28">
        <f t="shared" si="7"/>
        <v>21.032934131736528</v>
      </c>
      <c r="Q23" s="29">
        <f t="shared" si="7"/>
        <v>9.425939050318922</v>
      </c>
    </row>
    <row r="24" spans="1:18" x14ac:dyDescent="0.15">
      <c r="A24" s="2" t="s">
        <v>18</v>
      </c>
      <c r="I24" s="8"/>
    </row>
    <row r="25" spans="1:18" x14ac:dyDescent="0.15">
      <c r="A25" s="30"/>
      <c r="B25" s="30"/>
      <c r="C25" s="30"/>
      <c r="D25" s="30"/>
      <c r="E25" s="30"/>
      <c r="F25" s="30"/>
      <c r="G25" s="30"/>
      <c r="H25" s="30"/>
      <c r="I25" s="30"/>
      <c r="J25" s="30"/>
    </row>
  </sheetData>
  <mergeCells count="13">
    <mergeCell ref="M15:N15"/>
    <mergeCell ref="O15:Q15"/>
    <mergeCell ref="A4:D5"/>
    <mergeCell ref="E4:G4"/>
    <mergeCell ref="H4:I4"/>
    <mergeCell ref="J4:L4"/>
    <mergeCell ref="M4:N4"/>
    <mergeCell ref="O4:Q4"/>
    <mergeCell ref="A25:J25"/>
    <mergeCell ref="A15:D16"/>
    <mergeCell ref="E15:G15"/>
    <mergeCell ref="H15:I15"/>
    <mergeCell ref="J15:L15"/>
  </mergeCells>
  <phoneticPr fontId="2"/>
  <pageMargins left="0.78740157480314965" right="0.78740157480314965" top="0.78740157480314965" bottom="0.78740157480314965" header="0.51181102362204722" footer="0.51181102362204722"/>
  <pageSetup paperSize="9" scale="9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2022-03-03T08:15:21Z</cp:lastPrinted>
  <dcterms:created xsi:type="dcterms:W3CDTF">2020-04-16T02:03:21Z</dcterms:created>
  <dcterms:modified xsi:type="dcterms:W3CDTF">2024-03-28T10:22:29Z</dcterms:modified>
</cp:coreProperties>
</file>