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12_子育て・教育・文化\庁内\"/>
    </mc:Choice>
  </mc:AlternateContent>
  <xr:revisionPtr revIDLastSave="0" documentId="13_ncr:1_{9E264E0C-8500-40D4-A62A-4EF07443804E}" xr6:coauthVersionLast="36" xr6:coauthVersionMax="47" xr10:uidLastSave="{00000000-0000-0000-0000-000000000000}"/>
  <bookViews>
    <workbookView xWindow="0" yWindow="0" windowWidth="19200" windowHeight="9460" xr2:uid="{00000000-000D-0000-FFFF-FFFF00000000}"/>
  </bookViews>
  <sheets>
    <sheet name="1210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5" i="3" l="1"/>
  <c r="L55" i="3"/>
  <c r="M55" i="3"/>
  <c r="J55" i="3"/>
  <c r="J25" i="3"/>
  <c r="M25" i="3"/>
  <c r="K25" i="3"/>
  <c r="L25" i="3"/>
</calcChain>
</file>

<file path=xl/sharedStrings.xml><?xml version="1.0" encoding="utf-8"?>
<sst xmlns="http://schemas.openxmlformats.org/spreadsheetml/2006/main" count="121" uniqueCount="109">
  <si>
    <t>（小学校）</t>
  </si>
  <si>
    <t>No</t>
  </si>
  <si>
    <t>学校名</t>
  </si>
  <si>
    <t>学級数</t>
  </si>
  <si>
    <t>児童数</t>
  </si>
  <si>
    <t>教員数</t>
  </si>
  <si>
    <t>職員数</t>
  </si>
  <si>
    <t>中央小</t>
  </si>
  <si>
    <t>陽東小</t>
  </si>
  <si>
    <t>東小</t>
  </si>
  <si>
    <t>御幸が原小</t>
  </si>
  <si>
    <t>西小</t>
  </si>
  <si>
    <t>五代小</t>
  </si>
  <si>
    <t>簗瀬小</t>
  </si>
  <si>
    <t>陽光小</t>
  </si>
  <si>
    <t>西原小</t>
  </si>
  <si>
    <t>瑞穂台小</t>
  </si>
  <si>
    <t>戸祭小</t>
  </si>
  <si>
    <t>晃宝小</t>
  </si>
  <si>
    <t>今泉小</t>
  </si>
  <si>
    <t>新田小</t>
  </si>
  <si>
    <t>昭和小</t>
  </si>
  <si>
    <t>海道小</t>
  </si>
  <si>
    <t>陽南小</t>
  </si>
  <si>
    <t>西が岡小</t>
  </si>
  <si>
    <t>桜小</t>
  </si>
  <si>
    <t>上戸祭小</t>
  </si>
  <si>
    <t>錦小</t>
  </si>
  <si>
    <t>細谷小</t>
  </si>
  <si>
    <t>峰小</t>
  </si>
  <si>
    <t>富士見小</t>
  </si>
  <si>
    <t>泉が丘小</t>
  </si>
  <si>
    <t>石井小</t>
  </si>
  <si>
    <t>宮の原小</t>
  </si>
  <si>
    <t>御幸小</t>
  </si>
  <si>
    <t>明保小</t>
  </si>
  <si>
    <t>宝木小</t>
  </si>
  <si>
    <t>城東小</t>
  </si>
  <si>
    <t>平石中央小</t>
  </si>
  <si>
    <t>平石北小</t>
  </si>
  <si>
    <t>一条中</t>
  </si>
  <si>
    <t>清原中央小</t>
  </si>
  <si>
    <t>陽北中</t>
  </si>
  <si>
    <t>清原南小</t>
  </si>
  <si>
    <t>旭中</t>
  </si>
  <si>
    <t>清原北小</t>
  </si>
  <si>
    <t>陽南中</t>
  </si>
  <si>
    <t>清原東小</t>
  </si>
  <si>
    <t>陽西中</t>
  </si>
  <si>
    <t>横川中央小</t>
  </si>
  <si>
    <t>星が丘中</t>
  </si>
  <si>
    <t>横川東小</t>
  </si>
  <si>
    <t>陽東中</t>
  </si>
  <si>
    <t>横川西小</t>
  </si>
  <si>
    <t>泉が丘中</t>
  </si>
  <si>
    <t>瑞穂野北小</t>
  </si>
  <si>
    <t>宮の原中</t>
  </si>
  <si>
    <t>瑞穂野南小</t>
  </si>
  <si>
    <t>清原中</t>
  </si>
  <si>
    <t>豊郷中央小</t>
  </si>
  <si>
    <t>横川中</t>
  </si>
  <si>
    <t>豊郷南小</t>
  </si>
  <si>
    <t>瑞穂野中</t>
  </si>
  <si>
    <t>豊郷北小</t>
  </si>
  <si>
    <t>豊郷中</t>
  </si>
  <si>
    <t>国本中央小</t>
  </si>
  <si>
    <t>国本中</t>
  </si>
  <si>
    <t>国本西小</t>
  </si>
  <si>
    <t>城山中</t>
  </si>
  <si>
    <t>城山中央小</t>
  </si>
  <si>
    <t>晃陽中</t>
  </si>
  <si>
    <t>城山西小</t>
  </si>
  <si>
    <t>姿川中</t>
  </si>
  <si>
    <t>城山東小</t>
  </si>
  <si>
    <t>雀宮中</t>
  </si>
  <si>
    <t>富屋小</t>
  </si>
  <si>
    <t>鬼怒中</t>
  </si>
  <si>
    <t>篠井小</t>
  </si>
  <si>
    <t>宝木中</t>
  </si>
  <si>
    <t>姿川中央小</t>
  </si>
  <si>
    <t>若松原中</t>
  </si>
  <si>
    <t>姿川第一小</t>
  </si>
  <si>
    <t>姿川第二小</t>
  </si>
  <si>
    <t>雀宮中央小</t>
  </si>
  <si>
    <t>雀宮東小</t>
  </si>
  <si>
    <t>雀宮南小</t>
  </si>
  <si>
    <t>上河内東小</t>
  </si>
  <si>
    <t>上河内西小</t>
  </si>
  <si>
    <t>上河内中央小</t>
  </si>
  <si>
    <t>岡本小</t>
  </si>
  <si>
    <t>白沢小</t>
  </si>
  <si>
    <t>田原小</t>
  </si>
  <si>
    <t>緑が丘小</t>
  </si>
  <si>
    <t>岡本西小</t>
  </si>
  <si>
    <t>岡本北小</t>
  </si>
  <si>
    <t>計</t>
  </si>
  <si>
    <t>（中学校）</t>
  </si>
  <si>
    <t>生徒数</t>
  </si>
  <si>
    <t>上河内中</t>
  </si>
  <si>
    <t>古里中</t>
  </si>
  <si>
    <t>田原中</t>
  </si>
  <si>
    <t>河内中</t>
  </si>
  <si>
    <t>資料：教育委員会教育企画課「教育要覧」</t>
  </si>
  <si>
    <t>(注）職員数・・・事務職員，学校栄養職員，養護教諭</t>
  </si>
  <si>
    <t>12－10　市立小・中学校の概況</t>
    <phoneticPr fontId="2"/>
  </si>
  <si>
    <t>ゆいの杜小</t>
    <rPh sb="3" eb="4">
      <t>モリ</t>
    </rPh>
    <rPh sb="4" eb="5">
      <t>ショウ</t>
    </rPh>
    <phoneticPr fontId="2"/>
  </si>
  <si>
    <t>田原西小</t>
    <phoneticPr fontId="2"/>
  </si>
  <si>
    <t>学校名</t>
    <phoneticPr fontId="2"/>
  </si>
  <si>
    <t>令和7年5月1日現在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</si>
</sst>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Ｐ明朝"/>
      <family val="1"/>
      <charset val="128"/>
    </font>
    <font>
      <sz val="10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46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21" fillId="0" borderId="0" applyFont="0" applyFill="0" applyBorder="0" applyAlignment="0" applyProtection="0"/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20" fillId="0" borderId="0"/>
    <xf numFmtId="0" fontId="20" fillId="0" borderId="0"/>
    <xf numFmtId="0" fontId="19" fillId="4" borderId="0" applyNumberFormat="0" applyBorder="0" applyAlignment="0" applyProtection="0">
      <alignment vertical="center"/>
    </xf>
  </cellStyleXfs>
  <cellXfs count="33">
    <xf numFmtId="0" fontId="0" fillId="0" borderId="0" xfId="0"/>
    <xf numFmtId="0" fontId="22" fillId="0" borderId="0" xfId="0" applyFont="1" applyAlignment="1">
      <alignment vertical="center"/>
    </xf>
    <xf numFmtId="0" fontId="0" fillId="0" borderId="0" xfId="0" applyAlignment="1">
      <alignment vertical="center"/>
    </xf>
    <xf numFmtId="0" fontId="23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horizontal="distributed" vertical="center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horizontal="distributed" vertical="center"/>
    </xf>
    <xf numFmtId="38" fontId="0" fillId="0" borderId="0" xfId="33" applyFont="1" applyFill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horizontal="distributed"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horizontal="center" vertical="center"/>
    </xf>
    <xf numFmtId="38" fontId="0" fillId="0" borderId="0" xfId="33" applyFont="1" applyFill="1" applyBorder="1" applyAlignment="1">
      <alignment horizontal="right" vertical="center"/>
    </xf>
    <xf numFmtId="38" fontId="0" fillId="0" borderId="25" xfId="33" applyFont="1" applyFill="1" applyBorder="1" applyAlignment="1">
      <alignment horizontal="right" vertical="center"/>
    </xf>
    <xf numFmtId="0" fontId="0" fillId="0" borderId="19" xfId="0" applyBorder="1" applyAlignment="1">
      <alignment vertical="center"/>
    </xf>
    <xf numFmtId="0" fontId="0" fillId="0" borderId="18" xfId="0" applyBorder="1" applyAlignment="1">
      <alignment horizontal="distributed" vertical="center"/>
    </xf>
    <xf numFmtId="0" fontId="24" fillId="0" borderId="0" xfId="0" applyFont="1" applyAlignment="1">
      <alignment vertical="center"/>
    </xf>
    <xf numFmtId="38" fontId="0" fillId="0" borderId="0" xfId="0" applyNumberFormat="1" applyAlignment="1">
      <alignment vertical="center"/>
    </xf>
    <xf numFmtId="0" fontId="25" fillId="0" borderId="12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19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38" fontId="25" fillId="0" borderId="19" xfId="33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 xr:uid="{00000000-0005-0000-0000-000021000000}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 2" xfId="43" xr:uid="{00000000-0005-0000-0000-00002B000000}"/>
    <cellStyle name="未定義" xfId="44" xr:uid="{00000000-0005-0000-0000-00002C000000}"/>
    <cellStyle name="良い" xfId="4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7"/>
  <sheetViews>
    <sheetView showGridLines="0" tabSelected="1" zoomScale="82" zoomScaleNormal="82" workbookViewId="0"/>
  </sheetViews>
  <sheetFormatPr defaultColWidth="9.09765625" defaultRowHeight="12"/>
  <cols>
    <col min="1" max="1" width="3.59765625" style="2" customWidth="1"/>
    <col min="2" max="2" width="11.69921875" style="2" customWidth="1"/>
    <col min="3" max="6" width="8" style="2" customWidth="1"/>
    <col min="7" max="7" width="4.3984375" style="2" customWidth="1"/>
    <col min="8" max="8" width="3.59765625" style="2" customWidth="1"/>
    <col min="9" max="9" width="12.59765625" style="2" customWidth="1"/>
    <col min="10" max="13" width="8" style="2" customWidth="1"/>
    <col min="14" max="14" width="2.69921875" style="2" customWidth="1"/>
    <col min="15" max="16384" width="9.09765625" style="2"/>
  </cols>
  <sheetData>
    <row r="1" spans="1:15" ht="15" customHeight="1">
      <c r="A1" s="1" t="s">
        <v>104</v>
      </c>
    </row>
    <row r="2" spans="1:15" ht="15" customHeight="1">
      <c r="A2" s="3"/>
    </row>
    <row r="3" spans="1:15" ht="14.25" customHeight="1" thickBot="1">
      <c r="A3" s="2" t="s">
        <v>0</v>
      </c>
      <c r="F3" s="4" t="s">
        <v>108</v>
      </c>
    </row>
    <row r="4" spans="1:15" ht="15" customHeight="1">
      <c r="A4" s="29" t="s">
        <v>1</v>
      </c>
      <c r="B4" s="31" t="s">
        <v>107</v>
      </c>
      <c r="C4" s="31" t="s">
        <v>3</v>
      </c>
      <c r="D4" s="31" t="s">
        <v>4</v>
      </c>
      <c r="E4" s="31" t="s">
        <v>5</v>
      </c>
      <c r="F4" s="27" t="s">
        <v>6</v>
      </c>
      <c r="H4" s="29" t="s">
        <v>1</v>
      </c>
      <c r="I4" s="31" t="s">
        <v>2</v>
      </c>
      <c r="J4" s="31" t="s">
        <v>3</v>
      </c>
      <c r="K4" s="31" t="s">
        <v>4</v>
      </c>
      <c r="L4" s="31" t="s">
        <v>5</v>
      </c>
      <c r="M4" s="27" t="s">
        <v>6</v>
      </c>
    </row>
    <row r="5" spans="1:15" ht="15" customHeight="1">
      <c r="A5" s="30"/>
      <c r="B5" s="32"/>
      <c r="C5" s="32"/>
      <c r="D5" s="32"/>
      <c r="E5" s="32"/>
      <c r="F5" s="28"/>
      <c r="H5" s="30"/>
      <c r="I5" s="32"/>
      <c r="J5" s="32"/>
      <c r="K5" s="32"/>
      <c r="L5" s="32"/>
      <c r="M5" s="28"/>
    </row>
    <row r="6" spans="1:15" ht="14.25" customHeight="1">
      <c r="A6" s="5">
        <v>1</v>
      </c>
      <c r="B6" s="6" t="s">
        <v>7</v>
      </c>
      <c r="C6" s="22">
        <v>7</v>
      </c>
      <c r="D6" s="22">
        <v>140</v>
      </c>
      <c r="E6" s="23">
        <v>14</v>
      </c>
      <c r="F6" s="22">
        <v>2</v>
      </c>
      <c r="H6" s="8">
        <v>51</v>
      </c>
      <c r="I6" s="9" t="s">
        <v>10</v>
      </c>
      <c r="J6" s="23">
        <v>15</v>
      </c>
      <c r="K6" s="23">
        <v>352</v>
      </c>
      <c r="L6" s="23">
        <v>21</v>
      </c>
      <c r="M6" s="23">
        <v>2</v>
      </c>
    </row>
    <row r="7" spans="1:15" ht="14.25" customHeight="1">
      <c r="A7" s="8">
        <v>2</v>
      </c>
      <c r="B7" s="9" t="s">
        <v>9</v>
      </c>
      <c r="C7" s="23">
        <v>7</v>
      </c>
      <c r="D7" s="23">
        <v>172</v>
      </c>
      <c r="E7" s="23">
        <v>10</v>
      </c>
      <c r="F7" s="23">
        <v>2</v>
      </c>
      <c r="H7" s="8">
        <v>52</v>
      </c>
      <c r="I7" s="9" t="s">
        <v>12</v>
      </c>
      <c r="J7" s="23">
        <v>23</v>
      </c>
      <c r="K7" s="23">
        <v>608</v>
      </c>
      <c r="L7" s="23">
        <v>29</v>
      </c>
      <c r="M7" s="23">
        <v>3</v>
      </c>
    </row>
    <row r="8" spans="1:15" ht="14.25" customHeight="1">
      <c r="A8" s="8">
        <v>3</v>
      </c>
      <c r="B8" s="9" t="s">
        <v>11</v>
      </c>
      <c r="C8" s="23">
        <v>8</v>
      </c>
      <c r="D8" s="23">
        <v>169</v>
      </c>
      <c r="E8" s="23">
        <v>11</v>
      </c>
      <c r="F8" s="23">
        <v>2</v>
      </c>
      <c r="H8" s="8">
        <v>53</v>
      </c>
      <c r="I8" s="9" t="s">
        <v>14</v>
      </c>
      <c r="J8" s="23">
        <v>14</v>
      </c>
      <c r="K8" s="23">
        <v>328</v>
      </c>
      <c r="L8" s="23">
        <v>18</v>
      </c>
      <c r="M8" s="23">
        <v>2</v>
      </c>
    </row>
    <row r="9" spans="1:15" ht="14.25" customHeight="1">
      <c r="A9" s="8">
        <v>4</v>
      </c>
      <c r="B9" s="9" t="s">
        <v>13</v>
      </c>
      <c r="C9" s="23">
        <v>20</v>
      </c>
      <c r="D9" s="23">
        <v>476</v>
      </c>
      <c r="E9" s="23">
        <v>26</v>
      </c>
      <c r="F9" s="23">
        <v>3</v>
      </c>
      <c r="H9" s="8">
        <v>54</v>
      </c>
      <c r="I9" s="9" t="s">
        <v>16</v>
      </c>
      <c r="J9" s="23">
        <v>18</v>
      </c>
      <c r="K9" s="23">
        <v>456</v>
      </c>
      <c r="L9" s="23">
        <v>24</v>
      </c>
      <c r="M9" s="23">
        <v>3</v>
      </c>
    </row>
    <row r="10" spans="1:15" ht="14.25" customHeight="1">
      <c r="A10" s="8">
        <v>5</v>
      </c>
      <c r="B10" s="9" t="s">
        <v>15</v>
      </c>
      <c r="C10" s="23">
        <v>12</v>
      </c>
      <c r="D10" s="23">
        <v>247</v>
      </c>
      <c r="E10" s="23">
        <v>15</v>
      </c>
      <c r="F10" s="23">
        <v>2</v>
      </c>
      <c r="H10" s="8">
        <v>55</v>
      </c>
      <c r="I10" s="9" t="s">
        <v>18</v>
      </c>
      <c r="J10" s="23">
        <v>22</v>
      </c>
      <c r="K10" s="23">
        <v>521</v>
      </c>
      <c r="L10" s="23">
        <v>29</v>
      </c>
      <c r="M10" s="23">
        <v>3</v>
      </c>
    </row>
    <row r="11" spans="1:15" ht="14.25" customHeight="1">
      <c r="A11" s="8">
        <v>6</v>
      </c>
      <c r="B11" s="9" t="s">
        <v>17</v>
      </c>
      <c r="C11" s="23">
        <v>22</v>
      </c>
      <c r="D11" s="23">
        <v>518</v>
      </c>
      <c r="E11" s="23">
        <v>29</v>
      </c>
      <c r="F11" s="23">
        <v>3</v>
      </c>
      <c r="H11" s="8">
        <v>56</v>
      </c>
      <c r="I11" s="9" t="s">
        <v>20</v>
      </c>
      <c r="J11" s="23">
        <v>21</v>
      </c>
      <c r="K11" s="23">
        <v>517</v>
      </c>
      <c r="L11" s="23">
        <v>26</v>
      </c>
      <c r="M11" s="23">
        <v>3</v>
      </c>
      <c r="O11" s="10"/>
    </row>
    <row r="12" spans="1:15" ht="14.25" customHeight="1">
      <c r="A12" s="8">
        <v>7</v>
      </c>
      <c r="B12" s="9" t="s">
        <v>19</v>
      </c>
      <c r="C12" s="23">
        <v>25</v>
      </c>
      <c r="D12" s="23">
        <v>656</v>
      </c>
      <c r="E12" s="23">
        <v>33</v>
      </c>
      <c r="F12" s="23">
        <v>3</v>
      </c>
      <c r="H12" s="8">
        <v>57</v>
      </c>
      <c r="I12" s="9" t="s">
        <v>22</v>
      </c>
      <c r="J12" s="23">
        <v>14</v>
      </c>
      <c r="K12" s="23">
        <v>243</v>
      </c>
      <c r="L12" s="23">
        <v>17</v>
      </c>
      <c r="M12" s="23">
        <v>2</v>
      </c>
      <c r="O12" s="10"/>
    </row>
    <row r="13" spans="1:15" ht="14.25" customHeight="1">
      <c r="A13" s="8">
        <v>8</v>
      </c>
      <c r="B13" s="9" t="s">
        <v>21</v>
      </c>
      <c r="C13" s="23">
        <v>13</v>
      </c>
      <c r="D13" s="23">
        <v>295</v>
      </c>
      <c r="E13" s="23">
        <v>17</v>
      </c>
      <c r="F13" s="23">
        <v>2</v>
      </c>
      <c r="H13" s="8">
        <v>58</v>
      </c>
      <c r="I13" s="9" t="s">
        <v>24</v>
      </c>
      <c r="J13" s="23">
        <v>13</v>
      </c>
      <c r="K13" s="23">
        <v>302</v>
      </c>
      <c r="L13" s="23">
        <v>17</v>
      </c>
      <c r="M13" s="23">
        <v>2</v>
      </c>
      <c r="O13" s="10"/>
    </row>
    <row r="14" spans="1:15" ht="14.25" customHeight="1">
      <c r="A14" s="8">
        <v>9</v>
      </c>
      <c r="B14" s="9" t="s">
        <v>23</v>
      </c>
      <c r="C14" s="23">
        <v>16</v>
      </c>
      <c r="D14" s="23">
        <v>353</v>
      </c>
      <c r="E14" s="23">
        <v>22</v>
      </c>
      <c r="F14" s="23">
        <v>2</v>
      </c>
      <c r="H14" s="8">
        <v>59</v>
      </c>
      <c r="I14" s="9" t="s">
        <v>26</v>
      </c>
      <c r="J14" s="23">
        <v>17</v>
      </c>
      <c r="K14" s="23">
        <v>440</v>
      </c>
      <c r="L14" s="23">
        <v>23</v>
      </c>
      <c r="M14" s="23">
        <v>2</v>
      </c>
      <c r="O14" s="10"/>
    </row>
    <row r="15" spans="1:15" ht="14.25" customHeight="1">
      <c r="A15" s="8">
        <v>10</v>
      </c>
      <c r="B15" s="9" t="s">
        <v>25</v>
      </c>
      <c r="C15" s="23">
        <v>15</v>
      </c>
      <c r="D15" s="23">
        <v>274</v>
      </c>
      <c r="E15" s="23">
        <v>20</v>
      </c>
      <c r="F15" s="23">
        <v>2</v>
      </c>
      <c r="H15" s="8">
        <v>60</v>
      </c>
      <c r="I15" s="9" t="s">
        <v>86</v>
      </c>
      <c r="J15" s="23">
        <v>8</v>
      </c>
      <c r="K15" s="23">
        <v>116</v>
      </c>
      <c r="L15" s="23">
        <v>11</v>
      </c>
      <c r="M15" s="23">
        <v>2</v>
      </c>
      <c r="O15" s="10"/>
    </row>
    <row r="16" spans="1:15" ht="14.25" customHeight="1">
      <c r="A16" s="8">
        <v>11</v>
      </c>
      <c r="B16" s="9" t="s">
        <v>27</v>
      </c>
      <c r="C16" s="23">
        <v>12</v>
      </c>
      <c r="D16" s="23">
        <v>297</v>
      </c>
      <c r="E16" s="23">
        <v>16</v>
      </c>
      <c r="F16" s="23">
        <v>2</v>
      </c>
      <c r="H16" s="8">
        <v>61</v>
      </c>
      <c r="I16" s="9" t="s">
        <v>87</v>
      </c>
      <c r="J16" s="23">
        <v>7</v>
      </c>
      <c r="K16" s="23">
        <v>84</v>
      </c>
      <c r="L16" s="23">
        <v>10</v>
      </c>
      <c r="M16" s="23">
        <v>2</v>
      </c>
      <c r="O16" s="10"/>
    </row>
    <row r="17" spans="1:15" ht="14.25" customHeight="1">
      <c r="A17" s="8">
        <v>12</v>
      </c>
      <c r="B17" s="9" t="s">
        <v>28</v>
      </c>
      <c r="C17" s="23">
        <v>22</v>
      </c>
      <c r="D17" s="23">
        <v>486</v>
      </c>
      <c r="E17" s="23">
        <v>27</v>
      </c>
      <c r="F17" s="23">
        <v>2</v>
      </c>
      <c r="H17" s="8">
        <v>62</v>
      </c>
      <c r="I17" s="11" t="s">
        <v>88</v>
      </c>
      <c r="J17" s="23">
        <v>14</v>
      </c>
      <c r="K17" s="23">
        <v>289</v>
      </c>
      <c r="L17" s="23">
        <v>18</v>
      </c>
      <c r="M17" s="23">
        <v>2</v>
      </c>
      <c r="O17" s="10"/>
    </row>
    <row r="18" spans="1:15" ht="14.25" customHeight="1">
      <c r="A18" s="8">
        <v>13</v>
      </c>
      <c r="B18" s="9" t="s">
        <v>29</v>
      </c>
      <c r="C18" s="23">
        <v>17</v>
      </c>
      <c r="D18" s="23">
        <v>444</v>
      </c>
      <c r="E18" s="23">
        <v>23</v>
      </c>
      <c r="F18" s="23">
        <v>2</v>
      </c>
      <c r="H18" s="8">
        <v>63</v>
      </c>
      <c r="I18" s="9" t="s">
        <v>89</v>
      </c>
      <c r="J18" s="23">
        <v>14</v>
      </c>
      <c r="K18" s="23">
        <v>293</v>
      </c>
      <c r="L18" s="23">
        <v>18</v>
      </c>
      <c r="M18" s="23">
        <v>2</v>
      </c>
      <c r="O18" s="10"/>
    </row>
    <row r="19" spans="1:15" ht="14.25" customHeight="1">
      <c r="A19" s="8">
        <v>14</v>
      </c>
      <c r="B19" s="9" t="s">
        <v>30</v>
      </c>
      <c r="C19" s="23">
        <v>22</v>
      </c>
      <c r="D19" s="23">
        <v>641</v>
      </c>
      <c r="E19" s="23">
        <v>28</v>
      </c>
      <c r="F19" s="23">
        <v>3</v>
      </c>
      <c r="H19" s="8">
        <v>64</v>
      </c>
      <c r="I19" s="9" t="s">
        <v>90</v>
      </c>
      <c r="J19" s="23">
        <v>12</v>
      </c>
      <c r="K19" s="23">
        <v>233</v>
      </c>
      <c r="L19" s="23">
        <v>15</v>
      </c>
      <c r="M19" s="23">
        <v>2</v>
      </c>
      <c r="O19" s="10"/>
    </row>
    <row r="20" spans="1:15" ht="14.25" customHeight="1">
      <c r="A20" s="8">
        <v>15</v>
      </c>
      <c r="B20" s="9" t="s">
        <v>31</v>
      </c>
      <c r="C20" s="23">
        <v>27</v>
      </c>
      <c r="D20" s="23">
        <v>728</v>
      </c>
      <c r="E20" s="23">
        <v>37</v>
      </c>
      <c r="F20" s="23">
        <v>4</v>
      </c>
      <c r="H20" s="8">
        <v>65</v>
      </c>
      <c r="I20" s="9" t="s">
        <v>91</v>
      </c>
      <c r="J20" s="23">
        <v>8</v>
      </c>
      <c r="K20" s="23">
        <v>150</v>
      </c>
      <c r="L20" s="23">
        <v>11</v>
      </c>
      <c r="M20" s="23">
        <v>2</v>
      </c>
      <c r="O20" s="10"/>
    </row>
    <row r="21" spans="1:15" ht="14.25" customHeight="1">
      <c r="A21" s="8">
        <v>16</v>
      </c>
      <c r="B21" s="9" t="s">
        <v>32</v>
      </c>
      <c r="C21" s="23">
        <v>27</v>
      </c>
      <c r="D21" s="23">
        <v>732</v>
      </c>
      <c r="E21" s="23">
        <v>32</v>
      </c>
      <c r="F21" s="23">
        <v>3</v>
      </c>
      <c r="H21" s="8">
        <v>66</v>
      </c>
      <c r="I21" s="9" t="s">
        <v>93</v>
      </c>
      <c r="J21" s="23">
        <v>18</v>
      </c>
      <c r="K21" s="23">
        <v>513</v>
      </c>
      <c r="L21" s="23">
        <v>23</v>
      </c>
      <c r="M21" s="23">
        <v>3</v>
      </c>
      <c r="O21" s="10"/>
    </row>
    <row r="22" spans="1:15" ht="14.25" customHeight="1">
      <c r="A22" s="8">
        <v>17</v>
      </c>
      <c r="B22" s="9" t="s">
        <v>92</v>
      </c>
      <c r="C22" s="23">
        <v>16</v>
      </c>
      <c r="D22" s="23">
        <v>383</v>
      </c>
      <c r="E22" s="23">
        <v>20</v>
      </c>
      <c r="F22" s="23">
        <v>2</v>
      </c>
      <c r="H22" s="8">
        <v>67</v>
      </c>
      <c r="I22" s="9" t="s">
        <v>94</v>
      </c>
      <c r="J22" s="23">
        <v>15</v>
      </c>
      <c r="K22" s="23">
        <v>394</v>
      </c>
      <c r="L22" s="23">
        <v>20</v>
      </c>
      <c r="M22" s="23">
        <v>3</v>
      </c>
      <c r="O22" s="10"/>
    </row>
    <row r="23" spans="1:15" ht="14.25" customHeight="1">
      <c r="A23" s="8">
        <v>18</v>
      </c>
      <c r="B23" s="9" t="s">
        <v>33</v>
      </c>
      <c r="C23" s="23">
        <v>14</v>
      </c>
      <c r="D23" s="23">
        <v>260</v>
      </c>
      <c r="E23" s="23">
        <v>18</v>
      </c>
      <c r="F23" s="23">
        <v>2</v>
      </c>
      <c r="H23" s="8">
        <v>68</v>
      </c>
      <c r="I23" s="9" t="s">
        <v>106</v>
      </c>
      <c r="J23" s="23">
        <v>8</v>
      </c>
      <c r="K23" s="23">
        <v>167</v>
      </c>
      <c r="L23" s="23">
        <v>11</v>
      </c>
      <c r="M23" s="23">
        <v>2</v>
      </c>
      <c r="O23" s="10"/>
    </row>
    <row r="24" spans="1:15" ht="14.25" customHeight="1">
      <c r="A24" s="8">
        <v>19</v>
      </c>
      <c r="B24" s="9" t="s">
        <v>34</v>
      </c>
      <c r="C24" s="23">
        <v>14</v>
      </c>
      <c r="D24" s="23">
        <v>309</v>
      </c>
      <c r="E24" s="23">
        <v>18</v>
      </c>
      <c r="F24" s="23">
        <v>2</v>
      </c>
      <c r="H24" s="12">
        <v>69</v>
      </c>
      <c r="I24" s="13" t="s">
        <v>105</v>
      </c>
      <c r="J24" s="25">
        <v>30</v>
      </c>
      <c r="K24" s="25">
        <v>861</v>
      </c>
      <c r="L24" s="25">
        <v>39</v>
      </c>
      <c r="M24" s="25">
        <v>5</v>
      </c>
      <c r="O24" s="10"/>
    </row>
    <row r="25" spans="1:15" ht="14.25" customHeight="1" thickBot="1">
      <c r="A25" s="8">
        <v>20</v>
      </c>
      <c r="B25" s="9" t="s">
        <v>35</v>
      </c>
      <c r="C25" s="23">
        <v>20</v>
      </c>
      <c r="D25" s="23">
        <v>529</v>
      </c>
      <c r="E25" s="23">
        <v>26</v>
      </c>
      <c r="F25" s="23">
        <v>3</v>
      </c>
      <c r="H25" s="14"/>
      <c r="I25" s="15" t="s">
        <v>95</v>
      </c>
      <c r="J25" s="26">
        <f>SUM(C6:C55,J6:J24)</f>
        <v>1053</v>
      </c>
      <c r="K25" s="26">
        <f>SUM(D6:D55,K6:K24)</f>
        <v>24980</v>
      </c>
      <c r="L25" s="26">
        <f>SUM(E6:E55,L6:L24)</f>
        <v>1390</v>
      </c>
      <c r="M25" s="26">
        <f>SUM(F6:F55,M6:M24)</f>
        <v>167</v>
      </c>
      <c r="O25" s="10"/>
    </row>
    <row r="26" spans="1:15" ht="14.25" customHeight="1">
      <c r="A26" s="8">
        <v>21</v>
      </c>
      <c r="B26" s="9" t="s">
        <v>36</v>
      </c>
      <c r="C26" s="23">
        <v>27</v>
      </c>
      <c r="D26" s="23">
        <v>702</v>
      </c>
      <c r="E26" s="23">
        <v>35</v>
      </c>
      <c r="F26" s="23">
        <v>3</v>
      </c>
      <c r="I26" s="7"/>
      <c r="J26" s="16"/>
      <c r="K26" s="17"/>
      <c r="L26" s="16"/>
      <c r="M26" s="16"/>
    </row>
    <row r="27" spans="1:15" ht="14.25" customHeight="1" thickBot="1">
      <c r="A27" s="8">
        <v>22</v>
      </c>
      <c r="B27" s="9" t="s">
        <v>37</v>
      </c>
      <c r="C27" s="23">
        <v>14</v>
      </c>
      <c r="D27" s="23">
        <v>343</v>
      </c>
      <c r="E27" s="23">
        <v>20</v>
      </c>
      <c r="F27" s="23">
        <v>2</v>
      </c>
      <c r="H27" s="2" t="s">
        <v>96</v>
      </c>
      <c r="K27" s="18"/>
      <c r="M27" s="4" t="s">
        <v>108</v>
      </c>
    </row>
    <row r="28" spans="1:15" ht="14.25" customHeight="1">
      <c r="A28" s="8">
        <v>23</v>
      </c>
      <c r="B28" s="9" t="s">
        <v>38</v>
      </c>
      <c r="C28" s="23">
        <v>5</v>
      </c>
      <c r="D28" s="23">
        <v>74</v>
      </c>
      <c r="E28" s="23">
        <v>8</v>
      </c>
      <c r="F28" s="23">
        <v>2</v>
      </c>
      <c r="H28" s="29" t="s">
        <v>1</v>
      </c>
      <c r="I28" s="31" t="s">
        <v>2</v>
      </c>
      <c r="J28" s="31" t="s">
        <v>3</v>
      </c>
      <c r="K28" s="31" t="s">
        <v>97</v>
      </c>
      <c r="L28" s="31" t="s">
        <v>5</v>
      </c>
      <c r="M28" s="27" t="s">
        <v>6</v>
      </c>
    </row>
    <row r="29" spans="1:15" ht="14.25" customHeight="1">
      <c r="A29" s="8">
        <v>24</v>
      </c>
      <c r="B29" s="9" t="s">
        <v>39</v>
      </c>
      <c r="C29" s="23">
        <v>8</v>
      </c>
      <c r="D29" s="23">
        <v>157</v>
      </c>
      <c r="E29" s="23">
        <v>11</v>
      </c>
      <c r="F29" s="23">
        <v>2</v>
      </c>
      <c r="H29" s="30"/>
      <c r="I29" s="32"/>
      <c r="J29" s="32"/>
      <c r="K29" s="32"/>
      <c r="L29" s="32"/>
      <c r="M29" s="28"/>
    </row>
    <row r="30" spans="1:15" ht="14.25" customHeight="1">
      <c r="A30" s="8">
        <v>25</v>
      </c>
      <c r="B30" s="9" t="s">
        <v>41</v>
      </c>
      <c r="C30" s="23">
        <v>14</v>
      </c>
      <c r="D30" s="23">
        <v>336</v>
      </c>
      <c r="E30" s="23">
        <v>20</v>
      </c>
      <c r="F30" s="23">
        <v>2</v>
      </c>
      <c r="H30" s="8">
        <v>1</v>
      </c>
      <c r="I30" s="6" t="s">
        <v>40</v>
      </c>
      <c r="J30" s="22">
        <v>15</v>
      </c>
      <c r="K30" s="22">
        <v>434</v>
      </c>
      <c r="L30" s="22">
        <v>28</v>
      </c>
      <c r="M30" s="22">
        <v>4</v>
      </c>
    </row>
    <row r="31" spans="1:15" ht="14.25" customHeight="1">
      <c r="A31" s="8">
        <v>26</v>
      </c>
      <c r="B31" s="9" t="s">
        <v>43</v>
      </c>
      <c r="C31" s="23">
        <v>15</v>
      </c>
      <c r="D31" s="23">
        <v>395</v>
      </c>
      <c r="E31" s="23">
        <v>21</v>
      </c>
      <c r="F31" s="23">
        <v>2</v>
      </c>
      <c r="H31" s="8">
        <v>2</v>
      </c>
      <c r="I31" s="9" t="s">
        <v>42</v>
      </c>
      <c r="J31" s="23">
        <v>17</v>
      </c>
      <c r="K31" s="23">
        <v>503</v>
      </c>
      <c r="L31" s="23">
        <v>30</v>
      </c>
      <c r="M31" s="23">
        <v>3</v>
      </c>
    </row>
    <row r="32" spans="1:15" ht="14.25" customHeight="1">
      <c r="A32" s="8">
        <v>27</v>
      </c>
      <c r="B32" s="9" t="s">
        <v>45</v>
      </c>
      <c r="C32" s="23">
        <v>6</v>
      </c>
      <c r="D32" s="23">
        <v>114</v>
      </c>
      <c r="E32" s="23">
        <v>9</v>
      </c>
      <c r="F32" s="23">
        <v>2</v>
      </c>
      <c r="H32" s="8">
        <v>3</v>
      </c>
      <c r="I32" s="9" t="s">
        <v>44</v>
      </c>
      <c r="J32" s="23">
        <v>23</v>
      </c>
      <c r="K32" s="23">
        <v>527</v>
      </c>
      <c r="L32" s="23">
        <v>40</v>
      </c>
      <c r="M32" s="23">
        <v>4</v>
      </c>
    </row>
    <row r="33" spans="1:13" ht="14.25" customHeight="1">
      <c r="A33" s="8">
        <v>28</v>
      </c>
      <c r="B33" s="9" t="s">
        <v>47</v>
      </c>
      <c r="C33" s="23">
        <v>14</v>
      </c>
      <c r="D33" s="23">
        <v>342</v>
      </c>
      <c r="E33" s="23">
        <v>20</v>
      </c>
      <c r="F33" s="23">
        <v>2</v>
      </c>
      <c r="H33" s="8">
        <v>4</v>
      </c>
      <c r="I33" s="9" t="s">
        <v>46</v>
      </c>
      <c r="J33" s="23">
        <v>24</v>
      </c>
      <c r="K33" s="23">
        <v>704</v>
      </c>
      <c r="L33" s="23">
        <v>41</v>
      </c>
      <c r="M33" s="23">
        <v>4</v>
      </c>
    </row>
    <row r="34" spans="1:13" ht="14.25" customHeight="1">
      <c r="A34" s="8">
        <v>29</v>
      </c>
      <c r="B34" s="9" t="s">
        <v>49</v>
      </c>
      <c r="C34" s="23">
        <v>17</v>
      </c>
      <c r="D34" s="23">
        <v>428</v>
      </c>
      <c r="E34" s="23">
        <v>23</v>
      </c>
      <c r="F34" s="23">
        <v>3</v>
      </c>
      <c r="H34" s="8">
        <v>5</v>
      </c>
      <c r="I34" s="9" t="s">
        <v>48</v>
      </c>
      <c r="J34" s="23">
        <v>20</v>
      </c>
      <c r="K34" s="23">
        <v>545</v>
      </c>
      <c r="L34" s="23">
        <v>36</v>
      </c>
      <c r="M34" s="23">
        <v>4</v>
      </c>
    </row>
    <row r="35" spans="1:13" ht="14.25" customHeight="1">
      <c r="A35" s="8">
        <v>30</v>
      </c>
      <c r="B35" s="9" t="s">
        <v>51</v>
      </c>
      <c r="C35" s="23">
        <v>26</v>
      </c>
      <c r="D35" s="23">
        <v>716</v>
      </c>
      <c r="E35" s="23">
        <v>33</v>
      </c>
      <c r="F35" s="23">
        <v>3</v>
      </c>
      <c r="H35" s="8">
        <v>6</v>
      </c>
      <c r="I35" s="9" t="s">
        <v>50</v>
      </c>
      <c r="J35" s="23">
        <v>23</v>
      </c>
      <c r="K35" s="23">
        <v>698</v>
      </c>
      <c r="L35" s="23">
        <v>42</v>
      </c>
      <c r="M35" s="23">
        <v>3</v>
      </c>
    </row>
    <row r="36" spans="1:13" ht="14.25" customHeight="1">
      <c r="A36" s="8">
        <v>31</v>
      </c>
      <c r="B36" s="9" t="s">
        <v>53</v>
      </c>
      <c r="C36" s="23">
        <v>22</v>
      </c>
      <c r="D36" s="23">
        <v>528</v>
      </c>
      <c r="E36" s="23">
        <v>27</v>
      </c>
      <c r="F36" s="23">
        <v>3</v>
      </c>
      <c r="H36" s="8">
        <v>7</v>
      </c>
      <c r="I36" s="9" t="s">
        <v>52</v>
      </c>
      <c r="J36" s="23">
        <v>26</v>
      </c>
      <c r="K36" s="23">
        <v>725</v>
      </c>
      <c r="L36" s="23">
        <v>46</v>
      </c>
      <c r="M36" s="23">
        <v>5</v>
      </c>
    </row>
    <row r="37" spans="1:13" ht="14.25" customHeight="1">
      <c r="A37" s="8">
        <v>32</v>
      </c>
      <c r="B37" s="9" t="s">
        <v>55</v>
      </c>
      <c r="C37" s="23">
        <v>8</v>
      </c>
      <c r="D37" s="23">
        <v>135</v>
      </c>
      <c r="E37" s="23">
        <v>11</v>
      </c>
      <c r="F37" s="23">
        <v>2</v>
      </c>
      <c r="H37" s="8">
        <v>8</v>
      </c>
      <c r="I37" s="9" t="s">
        <v>54</v>
      </c>
      <c r="J37" s="23">
        <v>22</v>
      </c>
      <c r="K37" s="23">
        <v>655</v>
      </c>
      <c r="L37" s="23">
        <v>37</v>
      </c>
      <c r="M37" s="23">
        <v>3</v>
      </c>
    </row>
    <row r="38" spans="1:13" ht="14.25" customHeight="1">
      <c r="A38" s="8">
        <v>33</v>
      </c>
      <c r="B38" s="9" t="s">
        <v>57</v>
      </c>
      <c r="C38" s="23">
        <v>6</v>
      </c>
      <c r="D38" s="23">
        <v>129</v>
      </c>
      <c r="E38" s="23">
        <v>9</v>
      </c>
      <c r="F38" s="23">
        <v>2</v>
      </c>
      <c r="H38" s="8">
        <v>9</v>
      </c>
      <c r="I38" s="9" t="s">
        <v>56</v>
      </c>
      <c r="J38" s="23">
        <v>25</v>
      </c>
      <c r="K38" s="23">
        <v>709</v>
      </c>
      <c r="L38" s="23">
        <v>44</v>
      </c>
      <c r="M38" s="23">
        <v>4</v>
      </c>
    </row>
    <row r="39" spans="1:13" ht="14.25" customHeight="1">
      <c r="A39" s="8">
        <v>34</v>
      </c>
      <c r="B39" s="9" t="s">
        <v>59</v>
      </c>
      <c r="C39" s="23">
        <v>26</v>
      </c>
      <c r="D39" s="23">
        <v>717</v>
      </c>
      <c r="E39" s="23">
        <v>33</v>
      </c>
      <c r="F39" s="23">
        <v>4</v>
      </c>
      <c r="H39" s="8">
        <v>10</v>
      </c>
      <c r="I39" s="9" t="s">
        <v>58</v>
      </c>
      <c r="J39" s="23">
        <v>28</v>
      </c>
      <c r="K39" s="23">
        <v>859</v>
      </c>
      <c r="L39" s="23">
        <v>47</v>
      </c>
      <c r="M39" s="23">
        <v>5</v>
      </c>
    </row>
    <row r="40" spans="1:13" ht="14.25" customHeight="1">
      <c r="A40" s="8">
        <v>35</v>
      </c>
      <c r="B40" s="9" t="s">
        <v>61</v>
      </c>
      <c r="C40" s="23">
        <v>24</v>
      </c>
      <c r="D40" s="23">
        <v>657</v>
      </c>
      <c r="E40" s="23">
        <v>30</v>
      </c>
      <c r="F40" s="23">
        <v>3</v>
      </c>
      <c r="H40" s="8">
        <v>11</v>
      </c>
      <c r="I40" s="9" t="s">
        <v>60</v>
      </c>
      <c r="J40" s="23">
        <v>22</v>
      </c>
      <c r="K40" s="23">
        <v>617</v>
      </c>
      <c r="L40" s="23">
        <v>36</v>
      </c>
      <c r="M40" s="23">
        <v>3</v>
      </c>
    </row>
    <row r="41" spans="1:13" ht="14.25" customHeight="1">
      <c r="A41" s="8">
        <v>36</v>
      </c>
      <c r="B41" s="9" t="s">
        <v>63</v>
      </c>
      <c r="C41" s="23">
        <v>9</v>
      </c>
      <c r="D41" s="23">
        <v>184</v>
      </c>
      <c r="E41" s="23">
        <v>12</v>
      </c>
      <c r="F41" s="23">
        <v>2</v>
      </c>
      <c r="H41" s="8">
        <v>12</v>
      </c>
      <c r="I41" s="9" t="s">
        <v>62</v>
      </c>
      <c r="J41" s="23">
        <v>15</v>
      </c>
      <c r="K41" s="23">
        <v>434</v>
      </c>
      <c r="L41" s="23">
        <v>25</v>
      </c>
      <c r="M41" s="23">
        <v>2</v>
      </c>
    </row>
    <row r="42" spans="1:13" ht="14.25" customHeight="1">
      <c r="A42" s="8">
        <v>37</v>
      </c>
      <c r="B42" s="9" t="s">
        <v>65</v>
      </c>
      <c r="C42" s="23">
        <v>14</v>
      </c>
      <c r="D42" s="23">
        <v>302</v>
      </c>
      <c r="E42" s="23">
        <v>18</v>
      </c>
      <c r="F42" s="23">
        <v>2</v>
      </c>
      <c r="H42" s="8">
        <v>13</v>
      </c>
      <c r="I42" s="9" t="s">
        <v>64</v>
      </c>
      <c r="J42" s="23">
        <v>20</v>
      </c>
      <c r="K42" s="23">
        <v>570</v>
      </c>
      <c r="L42" s="23">
        <v>34</v>
      </c>
      <c r="M42" s="23">
        <v>3</v>
      </c>
    </row>
    <row r="43" spans="1:13" ht="14.25" customHeight="1">
      <c r="A43" s="8">
        <v>38</v>
      </c>
      <c r="B43" s="9" t="s">
        <v>67</v>
      </c>
      <c r="C43" s="23">
        <v>5</v>
      </c>
      <c r="D43" s="23">
        <v>55</v>
      </c>
      <c r="E43" s="23">
        <v>8</v>
      </c>
      <c r="F43" s="23">
        <v>2</v>
      </c>
      <c r="H43" s="8">
        <v>14</v>
      </c>
      <c r="I43" s="9" t="s">
        <v>66</v>
      </c>
      <c r="J43" s="23">
        <v>16</v>
      </c>
      <c r="K43" s="23">
        <v>423</v>
      </c>
      <c r="L43" s="23">
        <v>26</v>
      </c>
      <c r="M43" s="23">
        <v>2</v>
      </c>
    </row>
    <row r="44" spans="1:13" ht="14.25" customHeight="1">
      <c r="A44" s="8">
        <v>39</v>
      </c>
      <c r="B44" s="9" t="s">
        <v>69</v>
      </c>
      <c r="C44" s="23">
        <v>9</v>
      </c>
      <c r="D44" s="23">
        <v>176</v>
      </c>
      <c r="E44" s="23">
        <v>12</v>
      </c>
      <c r="F44" s="23">
        <v>2</v>
      </c>
      <c r="H44" s="8">
        <v>15</v>
      </c>
      <c r="I44" s="9" t="s">
        <v>68</v>
      </c>
      <c r="J44" s="23">
        <v>11</v>
      </c>
      <c r="K44" s="23">
        <v>294</v>
      </c>
      <c r="L44" s="23">
        <v>23</v>
      </c>
      <c r="M44" s="23">
        <v>3</v>
      </c>
    </row>
    <row r="45" spans="1:13" ht="14.25" customHeight="1">
      <c r="A45" s="8">
        <v>40</v>
      </c>
      <c r="B45" s="9" t="s">
        <v>71</v>
      </c>
      <c r="C45" s="23">
        <v>7</v>
      </c>
      <c r="D45" s="23">
        <v>107</v>
      </c>
      <c r="E45" s="23">
        <v>10</v>
      </c>
      <c r="F45" s="23">
        <v>2</v>
      </c>
      <c r="H45" s="8">
        <v>16</v>
      </c>
      <c r="I45" s="9" t="s">
        <v>70</v>
      </c>
      <c r="J45" s="23">
        <v>7</v>
      </c>
      <c r="K45" s="23">
        <v>122</v>
      </c>
      <c r="L45" s="23">
        <v>14</v>
      </c>
      <c r="M45" s="23">
        <v>2</v>
      </c>
    </row>
    <row r="46" spans="1:13" ht="14.25" customHeight="1">
      <c r="A46" s="8">
        <v>41</v>
      </c>
      <c r="B46" s="9" t="s">
        <v>73</v>
      </c>
      <c r="C46" s="23">
        <v>8</v>
      </c>
      <c r="D46" s="23">
        <v>114</v>
      </c>
      <c r="E46" s="23">
        <v>11</v>
      </c>
      <c r="F46" s="23">
        <v>2</v>
      </c>
      <c r="H46" s="8">
        <v>17</v>
      </c>
      <c r="I46" s="9" t="s">
        <v>72</v>
      </c>
      <c r="J46" s="23">
        <v>21</v>
      </c>
      <c r="K46" s="23">
        <v>615</v>
      </c>
      <c r="L46" s="23">
        <v>36</v>
      </c>
      <c r="M46" s="23">
        <v>3</v>
      </c>
    </row>
    <row r="47" spans="1:13" ht="14.25" customHeight="1">
      <c r="A47" s="8">
        <v>42</v>
      </c>
      <c r="B47" s="9" t="s">
        <v>75</v>
      </c>
      <c r="C47" s="23">
        <v>8</v>
      </c>
      <c r="D47" s="23">
        <v>110</v>
      </c>
      <c r="E47" s="23">
        <v>11</v>
      </c>
      <c r="F47" s="23">
        <v>3</v>
      </c>
      <c r="H47" s="8">
        <v>18</v>
      </c>
      <c r="I47" s="9" t="s">
        <v>74</v>
      </c>
      <c r="J47" s="23">
        <v>19</v>
      </c>
      <c r="K47" s="23">
        <v>539</v>
      </c>
      <c r="L47" s="23">
        <v>32</v>
      </c>
      <c r="M47" s="23">
        <v>3</v>
      </c>
    </row>
    <row r="48" spans="1:13" ht="14.25" customHeight="1">
      <c r="A48" s="8">
        <v>43</v>
      </c>
      <c r="B48" s="9" t="s">
        <v>77</v>
      </c>
      <c r="C48" s="23">
        <v>8</v>
      </c>
      <c r="D48" s="23">
        <v>88</v>
      </c>
      <c r="E48" s="23">
        <v>11</v>
      </c>
      <c r="F48" s="23">
        <v>2</v>
      </c>
      <c r="H48" s="8">
        <v>19</v>
      </c>
      <c r="I48" s="9" t="s">
        <v>76</v>
      </c>
      <c r="J48" s="23">
        <v>17</v>
      </c>
      <c r="K48" s="23">
        <v>444</v>
      </c>
      <c r="L48" s="23">
        <v>30</v>
      </c>
      <c r="M48" s="23">
        <v>3</v>
      </c>
    </row>
    <row r="49" spans="1:13" ht="14.25" customHeight="1">
      <c r="A49" s="8">
        <v>44</v>
      </c>
      <c r="B49" s="9" t="s">
        <v>79</v>
      </c>
      <c r="C49" s="23">
        <v>13</v>
      </c>
      <c r="D49" s="23">
        <v>243</v>
      </c>
      <c r="E49" s="23">
        <v>16</v>
      </c>
      <c r="F49" s="23">
        <v>2</v>
      </c>
      <c r="H49" s="8">
        <v>20</v>
      </c>
      <c r="I49" s="9" t="s">
        <v>78</v>
      </c>
      <c r="J49" s="23">
        <v>14</v>
      </c>
      <c r="K49" s="23">
        <v>403</v>
      </c>
      <c r="L49" s="23">
        <v>25</v>
      </c>
      <c r="M49" s="23">
        <v>3</v>
      </c>
    </row>
    <row r="50" spans="1:13" ht="14.25" customHeight="1">
      <c r="A50" s="8">
        <v>45</v>
      </c>
      <c r="B50" s="9" t="s">
        <v>81</v>
      </c>
      <c r="C50" s="23">
        <v>26</v>
      </c>
      <c r="D50" s="23">
        <v>678</v>
      </c>
      <c r="E50" s="23">
        <v>32</v>
      </c>
      <c r="F50" s="23">
        <v>4</v>
      </c>
      <c r="H50" s="8">
        <v>21</v>
      </c>
      <c r="I50" s="9" t="s">
        <v>80</v>
      </c>
      <c r="J50" s="23">
        <v>20</v>
      </c>
      <c r="K50" s="23">
        <v>594</v>
      </c>
      <c r="L50" s="23">
        <v>34</v>
      </c>
      <c r="M50" s="23">
        <v>3</v>
      </c>
    </row>
    <row r="51" spans="1:13" ht="14.25" customHeight="1">
      <c r="A51" s="8">
        <v>46</v>
      </c>
      <c r="B51" s="9" t="s">
        <v>82</v>
      </c>
      <c r="C51" s="23">
        <v>27</v>
      </c>
      <c r="D51" s="23">
        <v>761</v>
      </c>
      <c r="E51" s="23">
        <v>35</v>
      </c>
      <c r="F51" s="23">
        <v>3</v>
      </c>
      <c r="H51" s="2">
        <v>22</v>
      </c>
      <c r="I51" s="9" t="s">
        <v>98</v>
      </c>
      <c r="J51" s="23">
        <v>11</v>
      </c>
      <c r="K51" s="23">
        <v>259</v>
      </c>
      <c r="L51" s="23">
        <v>19</v>
      </c>
      <c r="M51" s="23">
        <v>3</v>
      </c>
    </row>
    <row r="52" spans="1:13" ht="14.25" customHeight="1">
      <c r="A52" s="8">
        <v>47</v>
      </c>
      <c r="B52" s="9" t="s">
        <v>83</v>
      </c>
      <c r="C52" s="23">
        <v>18</v>
      </c>
      <c r="D52" s="23">
        <v>456</v>
      </c>
      <c r="E52" s="23">
        <v>25</v>
      </c>
      <c r="F52" s="23">
        <v>3</v>
      </c>
      <c r="H52" s="2">
        <v>23</v>
      </c>
      <c r="I52" s="9" t="s">
        <v>99</v>
      </c>
      <c r="J52" s="23">
        <v>13</v>
      </c>
      <c r="K52" s="23">
        <v>343</v>
      </c>
      <c r="L52" s="23">
        <v>23</v>
      </c>
      <c r="M52" s="23">
        <v>2</v>
      </c>
    </row>
    <row r="53" spans="1:13" ht="14.25" customHeight="1">
      <c r="A53" s="8">
        <v>48</v>
      </c>
      <c r="B53" s="9" t="s">
        <v>84</v>
      </c>
      <c r="C53" s="23">
        <v>10</v>
      </c>
      <c r="D53" s="23">
        <v>225</v>
      </c>
      <c r="E53" s="23">
        <v>14</v>
      </c>
      <c r="F53" s="23">
        <v>2</v>
      </c>
      <c r="H53" s="2">
        <v>24</v>
      </c>
      <c r="I53" s="9" t="s">
        <v>100</v>
      </c>
      <c r="J53" s="23">
        <v>9</v>
      </c>
      <c r="K53" s="23">
        <v>199</v>
      </c>
      <c r="L53" s="23">
        <v>17</v>
      </c>
      <c r="M53" s="23">
        <v>3</v>
      </c>
    </row>
    <row r="54" spans="1:13" ht="14.25" customHeight="1">
      <c r="A54" s="8">
        <v>49</v>
      </c>
      <c r="B54" s="9" t="s">
        <v>85</v>
      </c>
      <c r="C54" s="23">
        <v>15</v>
      </c>
      <c r="D54" s="23">
        <v>307</v>
      </c>
      <c r="E54" s="23">
        <v>19</v>
      </c>
      <c r="F54" s="23">
        <v>2</v>
      </c>
      <c r="H54" s="12">
        <v>25</v>
      </c>
      <c r="I54" s="13" t="s">
        <v>101</v>
      </c>
      <c r="J54" s="25">
        <v>14</v>
      </c>
      <c r="K54" s="25">
        <v>355</v>
      </c>
      <c r="L54" s="25">
        <v>23</v>
      </c>
      <c r="M54" s="25">
        <v>2</v>
      </c>
    </row>
    <row r="55" spans="1:13" ht="14.25" customHeight="1" thickBot="1">
      <c r="A55" s="14">
        <v>50</v>
      </c>
      <c r="B55" s="19" t="s">
        <v>8</v>
      </c>
      <c r="C55" s="24">
        <v>17</v>
      </c>
      <c r="D55" s="24">
        <v>425</v>
      </c>
      <c r="E55" s="24">
        <v>24</v>
      </c>
      <c r="F55" s="24">
        <v>2</v>
      </c>
      <c r="H55" s="14"/>
      <c r="I55" s="15" t="s">
        <v>95</v>
      </c>
      <c r="J55" s="26">
        <f>SUM(J30:J54)</f>
        <v>452</v>
      </c>
      <c r="K55" s="26">
        <f t="shared" ref="K55:M55" si="0">SUM(K30:K54)</f>
        <v>12570</v>
      </c>
      <c r="L55" s="26">
        <f t="shared" si="0"/>
        <v>788</v>
      </c>
      <c r="M55" s="26">
        <f t="shared" si="0"/>
        <v>79</v>
      </c>
    </row>
    <row r="56" spans="1:13" ht="14.25" customHeight="1">
      <c r="A56" s="20" t="s">
        <v>102</v>
      </c>
      <c r="M56" s="21"/>
    </row>
    <row r="57" spans="1:13">
      <c r="A57" s="20" t="s">
        <v>103</v>
      </c>
    </row>
    <row r="67" ht="18" customHeight="1"/>
  </sheetData>
  <mergeCells count="18">
    <mergeCell ref="M28:M29"/>
    <mergeCell ref="H4:H5"/>
    <mergeCell ref="I4:I5"/>
    <mergeCell ref="J4:J5"/>
    <mergeCell ref="K4:K5"/>
    <mergeCell ref="L4:L5"/>
    <mergeCell ref="M4:M5"/>
    <mergeCell ref="H28:H29"/>
    <mergeCell ref="I28:I29"/>
    <mergeCell ref="J28:J29"/>
    <mergeCell ref="K28:K29"/>
    <mergeCell ref="L28:L29"/>
    <mergeCell ref="F4:F5"/>
    <mergeCell ref="A4:A5"/>
    <mergeCell ref="B4:B5"/>
    <mergeCell ref="C4:C5"/>
    <mergeCell ref="D4:D5"/>
    <mergeCell ref="E4:E5"/>
  </mergeCells>
  <phoneticPr fontId="2"/>
  <pageMargins left="0.59055118110236227" right="0.78740157480314965" top="0.78740157480314965" bottom="0.27559055118110237" header="0.51181102362204722" footer="0.31496062992125984"/>
  <pageSetup paperSize="9" scale="97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井上　拓海</cp:lastModifiedBy>
  <cp:lastPrinted>2015-02-16T10:27:50Z</cp:lastPrinted>
  <dcterms:created xsi:type="dcterms:W3CDTF">2010-06-23T06:53:59Z</dcterms:created>
  <dcterms:modified xsi:type="dcterms:W3CDTF">2026-03-17T09:36:00Z</dcterms:modified>
</cp:coreProperties>
</file>