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2_子育て・教育・文化\庁内\"/>
    </mc:Choice>
  </mc:AlternateContent>
  <xr:revisionPtr revIDLastSave="0" documentId="13_ncr:1_{604F7B7D-C354-401B-A606-B5E60CB57970}" xr6:coauthVersionLast="36" xr6:coauthVersionMax="47" xr10:uidLastSave="{00000000-0000-0000-0000-000000000000}"/>
  <bookViews>
    <workbookView xWindow="0" yWindow="0" windowWidth="19200" windowHeight="9460" xr2:uid="{00000000-000D-0000-FFFF-FFFF00000000}"/>
  </bookViews>
  <sheets>
    <sheet name="1214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2" l="1"/>
  <c r="H10" i="2"/>
  <c r="H9" i="2"/>
  <c r="H8" i="2"/>
  <c r="H7" i="2"/>
  <c r="H6" i="2"/>
</calcChain>
</file>

<file path=xl/sharedStrings.xml><?xml version="1.0" encoding="utf-8"?>
<sst xmlns="http://schemas.openxmlformats.org/spreadsheetml/2006/main" count="21" uniqueCount="21">
  <si>
    <t>区　　分</t>
    <rPh sb="0" eb="4">
      <t>クブン</t>
    </rPh>
    <phoneticPr fontId="2"/>
  </si>
  <si>
    <t>上河内図書館</t>
    <rPh sb="0" eb="3">
      <t>カミカワチ</t>
    </rPh>
    <rPh sb="3" eb="6">
      <t>トショカン</t>
    </rPh>
    <phoneticPr fontId="2"/>
  </si>
  <si>
    <t>河内図書館</t>
    <rPh sb="0" eb="2">
      <t>カワチ</t>
    </rPh>
    <rPh sb="2" eb="5">
      <t>トショカン</t>
    </rPh>
    <phoneticPr fontId="2"/>
  </si>
  <si>
    <t>その他</t>
    <rPh sb="0" eb="3">
      <t>ソノタ</t>
    </rPh>
    <phoneticPr fontId="2"/>
  </si>
  <si>
    <t>南図書館</t>
    <rPh sb="0" eb="1">
      <t>ミナミ</t>
    </rPh>
    <rPh sb="1" eb="4">
      <t>トショカン</t>
    </rPh>
    <phoneticPr fontId="2"/>
  </si>
  <si>
    <t>中央図書館</t>
    <rPh sb="0" eb="2">
      <t>チュウオウ</t>
    </rPh>
    <rPh sb="2" eb="5">
      <t>トショカン</t>
    </rPh>
    <phoneticPr fontId="2"/>
  </si>
  <si>
    <t>東図書館</t>
    <rPh sb="0" eb="1">
      <t>ヒガシ</t>
    </rPh>
    <rPh sb="1" eb="4">
      <t>トショカン</t>
    </rPh>
    <phoneticPr fontId="2"/>
  </si>
  <si>
    <t>資料：中央図書館</t>
    <rPh sb="0" eb="2">
      <t>シリョウ</t>
    </rPh>
    <rPh sb="3" eb="5">
      <t>チュウオウ</t>
    </rPh>
    <rPh sb="5" eb="8">
      <t>トショカン</t>
    </rPh>
    <phoneticPr fontId="2"/>
  </si>
  <si>
    <t>各年3月31日現在（単位：冊）</t>
    <rPh sb="0" eb="1">
      <t>カク</t>
    </rPh>
    <rPh sb="1" eb="2">
      <t>ネン</t>
    </rPh>
    <rPh sb="2" eb="4">
      <t>３ガツ</t>
    </rPh>
    <rPh sb="6" eb="9">
      <t>ニチゲンザイ</t>
    </rPh>
    <rPh sb="7" eb="9">
      <t>ゲンザイ</t>
    </rPh>
    <rPh sb="10" eb="12">
      <t>タンイ</t>
    </rPh>
    <rPh sb="13" eb="14">
      <t>サツ</t>
    </rPh>
    <phoneticPr fontId="2"/>
  </si>
  <si>
    <t>12－14　図書館蔵書数</t>
    <rPh sb="6" eb="9">
      <t>トショカン</t>
    </rPh>
    <rPh sb="9" eb="11">
      <t>ゾウショ</t>
    </rPh>
    <rPh sb="11" eb="12">
      <t>スウ</t>
    </rPh>
    <phoneticPr fontId="2"/>
  </si>
  <si>
    <t>人口1人当たり蔵書数</t>
    <rPh sb="0" eb="2">
      <t>ジンコウ</t>
    </rPh>
    <rPh sb="2" eb="4">
      <t>１ニン</t>
    </rPh>
    <rPh sb="4" eb="5">
      <t>ア</t>
    </rPh>
    <rPh sb="7" eb="9">
      <t>ゾウショ</t>
    </rPh>
    <rPh sb="9" eb="10">
      <t>スウ</t>
    </rPh>
    <phoneticPr fontId="2"/>
  </si>
  <si>
    <t>平成31年</t>
    <rPh sb="0" eb="2">
      <t>ヘイセイ</t>
    </rPh>
    <phoneticPr fontId="2"/>
  </si>
  <si>
    <t>令和2年</t>
    <rPh sb="0" eb="2">
      <t>レイワ</t>
    </rPh>
    <phoneticPr fontId="2"/>
  </si>
  <si>
    <t>令和3年</t>
    <rPh sb="0" eb="2">
      <t>レイワ</t>
    </rPh>
    <phoneticPr fontId="2"/>
  </si>
  <si>
    <t>令和4年</t>
    <rPh sb="0" eb="2">
      <t>レイワ</t>
    </rPh>
    <phoneticPr fontId="2"/>
  </si>
  <si>
    <t>総数</t>
    <rPh sb="0" eb="2">
      <t>ソウスウ</t>
    </rPh>
    <phoneticPr fontId="2"/>
  </si>
  <si>
    <t>令和5年</t>
    <rPh sb="0" eb="2">
      <t>レイワ</t>
    </rPh>
    <phoneticPr fontId="2"/>
  </si>
  <si>
    <t>令和6年</t>
    <rPh sb="0" eb="2">
      <t>レイワ</t>
    </rPh>
    <phoneticPr fontId="2"/>
  </si>
  <si>
    <t>(注１)　蔵書数には視聴覚資料を含まない。</t>
    <rPh sb="5" eb="7">
      <t>ゾウショ</t>
    </rPh>
    <rPh sb="7" eb="8">
      <t>スウ</t>
    </rPh>
    <rPh sb="10" eb="13">
      <t>シチョウカク</t>
    </rPh>
    <rPh sb="13" eb="15">
      <t>シリョウ</t>
    </rPh>
    <rPh sb="16" eb="17">
      <t>フク</t>
    </rPh>
    <phoneticPr fontId="2"/>
  </si>
  <si>
    <t>(注２)　南図書館蔵書数には，学校支援室分を含む。</t>
    <rPh sb="5" eb="6">
      <t>ミナミ</t>
    </rPh>
    <rPh sb="6" eb="9">
      <t>トショカン</t>
    </rPh>
    <rPh sb="9" eb="11">
      <t>ゾウショ</t>
    </rPh>
    <rPh sb="11" eb="12">
      <t>スウ</t>
    </rPh>
    <rPh sb="15" eb="17">
      <t>ガッコウ</t>
    </rPh>
    <rPh sb="17" eb="19">
      <t>シエン</t>
    </rPh>
    <rPh sb="19" eb="20">
      <t>シツ</t>
    </rPh>
    <rPh sb="20" eb="21">
      <t>ブン</t>
    </rPh>
    <rPh sb="22" eb="23">
      <t>フク</t>
    </rPh>
    <phoneticPr fontId="2"/>
  </si>
  <si>
    <t>令和7年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</si>
</sst>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(0000\)"/>
    <numFmt numFmtId="177" formatCode="#,##0.0_);[Red]\(#,##0.0\)"/>
    <numFmt numFmtId="178" formatCode="#,##0_);[Red]\(#,##0\)"/>
  </numFmts>
  <fonts count="22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16">
    <xf numFmtId="0" fontId="0" fillId="0" borderId="0" xfId="0"/>
    <xf numFmtId="0" fontId="20" fillId="0" borderId="0" xfId="0" applyFont="1" applyAlignment="1">
      <alignment vertical="center"/>
    </xf>
    <xf numFmtId="0" fontId="21" fillId="0" borderId="0" xfId="0" applyFont="1" applyAlignment="1">
      <alignment horizontal="right" vertical="center"/>
    </xf>
    <xf numFmtId="0" fontId="21" fillId="0" borderId="10" xfId="0" applyFont="1" applyBorder="1" applyAlignment="1">
      <alignment horizontal="center" vertical="center"/>
    </xf>
    <xf numFmtId="176" fontId="21" fillId="0" borderId="11" xfId="0" applyNumberFormat="1" applyFont="1" applyBorder="1" applyAlignment="1">
      <alignment horizontal="center" vertical="center"/>
    </xf>
    <xf numFmtId="0" fontId="21" fillId="0" borderId="14" xfId="0" applyFont="1" applyBorder="1" applyAlignment="1">
      <alignment horizontal="left" vertical="center" indent="1"/>
    </xf>
    <xf numFmtId="178" fontId="21" fillId="0" borderId="0" xfId="33" applyNumberFormat="1" applyFont="1" applyFill="1" applyBorder="1" applyAlignment="1">
      <alignment horizontal="right" vertical="center"/>
    </xf>
    <xf numFmtId="0" fontId="21" fillId="0" borderId="12" xfId="0" applyFont="1" applyBorder="1" applyAlignment="1">
      <alignment horizontal="left" vertical="center" indent="2"/>
    </xf>
    <xf numFmtId="0" fontId="21" fillId="0" borderId="15" xfId="0" applyFont="1" applyBorder="1" applyAlignment="1">
      <alignment horizontal="left" vertical="center" indent="1"/>
    </xf>
    <xf numFmtId="177" fontId="21" fillId="0" borderId="13" xfId="33" applyNumberFormat="1" applyFont="1" applyFill="1" applyBorder="1" applyAlignment="1">
      <alignment horizontal="right" vertical="center"/>
    </xf>
    <xf numFmtId="178" fontId="21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16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178" fontId="21" fillId="0" borderId="0" xfId="0" applyNumberFormat="1" applyFont="1" applyAlignment="1">
      <alignment horizontal="right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showGridLines="0" tabSelected="1" zoomScale="95" zoomScaleNormal="95" workbookViewId="0"/>
  </sheetViews>
  <sheetFormatPr defaultColWidth="9.09765625" defaultRowHeight="18" customHeight="1" x14ac:dyDescent="0.2"/>
  <cols>
    <col min="1" max="1" width="18.69921875" style="14" customWidth="1"/>
    <col min="2" max="8" width="10.296875" style="14" customWidth="1"/>
    <col min="9" max="16384" width="9.09765625" style="14"/>
  </cols>
  <sheetData>
    <row r="1" spans="1:8" ht="18.75" customHeight="1" x14ac:dyDescent="0.2">
      <c r="A1" s="1" t="s">
        <v>9</v>
      </c>
    </row>
    <row r="2" spans="1:8" s="11" customFormat="1" ht="18" customHeight="1" thickBot="1" x14ac:dyDescent="0.25">
      <c r="C2" s="2"/>
      <c r="F2" s="2"/>
      <c r="G2" s="2"/>
      <c r="H2" s="2" t="s">
        <v>8</v>
      </c>
    </row>
    <row r="3" spans="1:8" s="11" customFormat="1" ht="12.25" customHeight="1" x14ac:dyDescent="0.2">
      <c r="A3" s="12" t="s">
        <v>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16</v>
      </c>
      <c r="G3" s="3" t="s">
        <v>17</v>
      </c>
      <c r="H3" s="3" t="s">
        <v>20</v>
      </c>
    </row>
    <row r="4" spans="1:8" s="11" customFormat="1" ht="12.25" customHeight="1" x14ac:dyDescent="0.2">
      <c r="A4" s="13"/>
      <c r="B4" s="4">
        <v>2019</v>
      </c>
      <c r="C4" s="4">
        <v>2020</v>
      </c>
      <c r="D4" s="4">
        <v>2021</v>
      </c>
      <c r="E4" s="4">
        <v>2022</v>
      </c>
      <c r="F4" s="4">
        <v>2023</v>
      </c>
      <c r="G4" s="4">
        <v>2024</v>
      </c>
      <c r="H4" s="4">
        <v>2025</v>
      </c>
    </row>
    <row r="5" spans="1:8" s="11" customFormat="1" ht="18" customHeight="1" x14ac:dyDescent="0.2">
      <c r="A5" s="5" t="s">
        <v>15</v>
      </c>
      <c r="B5" s="6">
        <v>1642143</v>
      </c>
      <c r="C5" s="6">
        <v>1665889</v>
      </c>
      <c r="D5" s="6">
        <v>1669202</v>
      </c>
      <c r="E5" s="6">
        <v>1678030</v>
      </c>
      <c r="F5" s="6">
        <v>1704590</v>
      </c>
      <c r="G5" s="6">
        <v>1707916</v>
      </c>
      <c r="H5" s="15">
        <v>1714590</v>
      </c>
    </row>
    <row r="6" spans="1:8" s="11" customFormat="1" ht="18" customHeight="1" x14ac:dyDescent="0.2">
      <c r="A6" s="7" t="s">
        <v>5</v>
      </c>
      <c r="B6" s="6">
        <v>524837</v>
      </c>
      <c r="C6" s="6">
        <v>532417</v>
      </c>
      <c r="D6" s="6">
        <v>535304</v>
      </c>
      <c r="E6" s="6">
        <v>544746</v>
      </c>
      <c r="F6" s="6">
        <v>550826</v>
      </c>
      <c r="G6" s="6">
        <v>548625</v>
      </c>
      <c r="H6" s="6">
        <f>548472</f>
        <v>548472</v>
      </c>
    </row>
    <row r="7" spans="1:8" s="11" customFormat="1" ht="18" customHeight="1" x14ac:dyDescent="0.2">
      <c r="A7" s="7" t="s">
        <v>6</v>
      </c>
      <c r="B7" s="6">
        <v>375338</v>
      </c>
      <c r="C7" s="6">
        <v>376955</v>
      </c>
      <c r="D7" s="6">
        <v>369587</v>
      </c>
      <c r="E7" s="6">
        <v>362375</v>
      </c>
      <c r="F7" s="6">
        <v>369999</v>
      </c>
      <c r="G7" s="6">
        <v>372441</v>
      </c>
      <c r="H7" s="6">
        <f>375023</f>
        <v>375023</v>
      </c>
    </row>
    <row r="8" spans="1:8" s="11" customFormat="1" ht="18" customHeight="1" x14ac:dyDescent="0.2">
      <c r="A8" s="7" t="s">
        <v>4</v>
      </c>
      <c r="B8" s="6">
        <v>358176</v>
      </c>
      <c r="C8" s="6">
        <v>366652</v>
      </c>
      <c r="D8" s="6">
        <v>373611</v>
      </c>
      <c r="E8" s="6">
        <v>379841</v>
      </c>
      <c r="F8" s="6">
        <v>388069</v>
      </c>
      <c r="G8" s="6">
        <v>391835</v>
      </c>
      <c r="H8" s="6">
        <f>332096+61833</f>
        <v>393929</v>
      </c>
    </row>
    <row r="9" spans="1:8" s="11" customFormat="1" ht="18" customHeight="1" x14ac:dyDescent="0.2">
      <c r="A9" s="7" t="s">
        <v>1</v>
      </c>
      <c r="B9" s="6">
        <v>86474</v>
      </c>
      <c r="C9" s="6">
        <v>87692</v>
      </c>
      <c r="D9" s="6">
        <v>88779</v>
      </c>
      <c r="E9" s="6">
        <v>88615</v>
      </c>
      <c r="F9" s="6">
        <v>90357</v>
      </c>
      <c r="G9" s="6">
        <v>90765</v>
      </c>
      <c r="H9" s="6">
        <f>91870</f>
        <v>91870</v>
      </c>
    </row>
    <row r="10" spans="1:8" s="11" customFormat="1" ht="18" customHeight="1" x14ac:dyDescent="0.2">
      <c r="A10" s="7" t="s">
        <v>2</v>
      </c>
      <c r="B10" s="6">
        <v>146039</v>
      </c>
      <c r="C10" s="6">
        <v>149678</v>
      </c>
      <c r="D10" s="6">
        <v>151393</v>
      </c>
      <c r="E10" s="6">
        <v>152122</v>
      </c>
      <c r="F10" s="6">
        <v>152292</v>
      </c>
      <c r="G10" s="6">
        <v>151414</v>
      </c>
      <c r="H10" s="15">
        <f>153076</f>
        <v>153076</v>
      </c>
    </row>
    <row r="11" spans="1:8" s="11" customFormat="1" ht="18" customHeight="1" x14ac:dyDescent="0.2">
      <c r="A11" s="7" t="s">
        <v>3</v>
      </c>
      <c r="B11" s="6">
        <v>151279</v>
      </c>
      <c r="C11" s="6">
        <v>152495</v>
      </c>
      <c r="D11" s="6">
        <v>150528</v>
      </c>
      <c r="E11" s="6">
        <v>150331</v>
      </c>
      <c r="F11" s="6">
        <v>153047</v>
      </c>
      <c r="G11" s="6">
        <v>152836</v>
      </c>
      <c r="H11" s="6">
        <f>152220</f>
        <v>152220</v>
      </c>
    </row>
    <row r="12" spans="1:8" s="11" customFormat="1" ht="18" customHeight="1" thickBot="1" x14ac:dyDescent="0.25">
      <c r="A12" s="8" t="s">
        <v>10</v>
      </c>
      <c r="B12" s="9">
        <v>3.2</v>
      </c>
      <c r="C12" s="9">
        <v>3.2</v>
      </c>
      <c r="D12" s="9">
        <v>3.2</v>
      </c>
      <c r="E12" s="9">
        <v>3.2</v>
      </c>
      <c r="F12" s="9">
        <v>3.3</v>
      </c>
      <c r="G12" s="9">
        <v>3.3</v>
      </c>
      <c r="H12" s="9">
        <v>3.3</v>
      </c>
    </row>
    <row r="13" spans="1:8" s="11" customFormat="1" ht="14.25" customHeight="1" x14ac:dyDescent="0.2">
      <c r="A13" s="11" t="s">
        <v>7</v>
      </c>
      <c r="C13" s="10"/>
    </row>
    <row r="14" spans="1:8" ht="14.25" customHeight="1" x14ac:dyDescent="0.2">
      <c r="A14" s="11" t="s">
        <v>18</v>
      </c>
      <c r="B14" s="11"/>
      <c r="C14" s="11"/>
    </row>
    <row r="15" spans="1:8" ht="18" customHeight="1" x14ac:dyDescent="0.2">
      <c r="A15" s="11" t="s">
        <v>19</v>
      </c>
      <c r="B15" s="11"/>
      <c r="C15" s="11"/>
    </row>
  </sheetData>
  <mergeCells count="1">
    <mergeCell ref="A3:A4"/>
  </mergeCells>
  <phoneticPr fontId="2"/>
  <pageMargins left="0.78740157480314965" right="0.59055118110236227" top="0.78740157480314965" bottom="0.78740157480314965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2021-03-02T00:52:23Z</cp:lastPrinted>
  <dcterms:created xsi:type="dcterms:W3CDTF">2010-06-23T07:06:28Z</dcterms:created>
  <dcterms:modified xsi:type="dcterms:W3CDTF">2026-03-17T09:36:58Z</dcterms:modified>
</cp:coreProperties>
</file>