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6.210\Share3\政策審議室\032統計書\R6年\04　原稿\02_本編\17　財政\"/>
    </mc:Choice>
  </mc:AlternateContent>
  <xr:revisionPtr revIDLastSave="0" documentId="13_ncr:1_{C12ABC7D-C404-47E4-A055-7D654BFCA867}" xr6:coauthVersionLast="36" xr6:coauthVersionMax="36" xr10:uidLastSave="{00000000-0000-0000-0000-000000000000}"/>
  <bookViews>
    <workbookView xWindow="0" yWindow="0" windowWidth="20490" windowHeight="7605" activeTab="1" xr2:uid="{00000000-000D-0000-FFFF-FFFF00000000}"/>
  </bookViews>
  <sheets>
    <sheet name="1704_予算額" sheetId="1" r:id="rId1"/>
    <sheet name="1704_決算額" sheetId="2" r:id="rId2"/>
  </sheets>
  <externalReferences>
    <externalReference r:id="rId3"/>
  </externalReferences>
  <definedNames>
    <definedName name="Def1_行数_横">[1]Def1_歳入明細書!$AX$6:$AX$9</definedName>
    <definedName name="Def1_行数_縦">[1]Def1_歳入明細書!$AX$25:$AX$28</definedName>
    <definedName name="Def2_行数_横">[1]Def2_歳入明細書!$AX$6:$AX$9</definedName>
    <definedName name="Def2_行数_縦">[1]Def2_歳入明細書!$AX$25:$AX$28</definedName>
    <definedName name="Def3_行数_横">[1]Def3_歳入明細書!$AX$6:$AX$9</definedName>
    <definedName name="Def3_行数_縦">[1]Def3_歳入明細書!$AX$25:$AX$28</definedName>
    <definedName name="Def4_行数_横">[1]Def4_歳入明細書!$AX$6:$AX$9</definedName>
    <definedName name="Def4_行数_縦">[1]Def4_歳入明細書!$AX$25:$AX$28</definedName>
    <definedName name="Def5_行数_横">[1]Def5_歳入明細書!$AX$6:$AX$9</definedName>
    <definedName name="Def5_行数_縦">[1]Def5_歳入明細書!$AX$25:$AX$28</definedName>
    <definedName name="Def6_行数_横">[1]Def6_歳入明細書!$AX$6:$AX$9</definedName>
    <definedName name="Def6_行数_縦">[1]Def6_歳入明細書!$AX$25:$AX$28</definedName>
    <definedName name="Def7_行数_横">[1]Def7_歳入明細書!$AX$6:$AX$9</definedName>
    <definedName name="Def7_行数_縦">[1]Def7_歳入明細書!$AX$25:$AX$28</definedName>
    <definedName name="Def8_行数_横">[1]Def8_歳入明細書!$AX$6:$AX$9</definedName>
    <definedName name="Def8_行数_縦">[1]Def8_歳入明細書!$AX$25:$AX$28</definedName>
    <definedName name="Def9_行数_横">[1]Def9_歳入明細書!$AX$6:$AX$9</definedName>
    <definedName name="Def9_行数_縦">[1]Def9_歳入明細書!$AX$25:$AX$28</definedName>
    <definedName name="Par_行数">[1]Par_パラメタ!$S$25:$T$28</definedName>
    <definedName name="Par_行数Foot">[1]Par_パラメタ!$S$29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57" i="1"/>
  <c r="E47" i="1"/>
</calcChain>
</file>

<file path=xl/sharedStrings.xml><?xml version="1.0" encoding="utf-8"?>
<sst xmlns="http://schemas.openxmlformats.org/spreadsheetml/2006/main" count="143" uniqueCount="60">
  <si>
    <t>17－4　特別会計・企業会計の予算額及び決算額</t>
    <rPh sb="5" eb="7">
      <t>トクベツ</t>
    </rPh>
    <rPh sb="7" eb="9">
      <t>カイケイ</t>
    </rPh>
    <rPh sb="10" eb="12">
      <t>キギョウ</t>
    </rPh>
    <rPh sb="12" eb="14">
      <t>カイケイ</t>
    </rPh>
    <rPh sb="15" eb="17">
      <t>ヨサン</t>
    </rPh>
    <rPh sb="17" eb="18">
      <t>ガク</t>
    </rPh>
    <rPh sb="18" eb="19">
      <t>オヨ</t>
    </rPh>
    <rPh sb="20" eb="22">
      <t>ケッサン</t>
    </rPh>
    <rPh sb="22" eb="23">
      <t>ガク</t>
    </rPh>
    <phoneticPr fontId="3"/>
  </si>
  <si>
    <t>1．予算額</t>
    <rPh sb="2" eb="4">
      <t>ヨサン</t>
    </rPh>
    <rPh sb="4" eb="5">
      <t>ガク</t>
    </rPh>
    <phoneticPr fontId="2"/>
  </si>
  <si>
    <t>(歳　入）</t>
    <rPh sb="1" eb="2">
      <t>トシ</t>
    </rPh>
    <rPh sb="3" eb="4">
      <t>イ</t>
    </rPh>
    <phoneticPr fontId="3"/>
  </si>
  <si>
    <t>（単位：千円）</t>
    <rPh sb="1" eb="3">
      <t>タンイ</t>
    </rPh>
    <rPh sb="4" eb="6">
      <t>センエン</t>
    </rPh>
    <phoneticPr fontId="2"/>
  </si>
  <si>
    <t>項　　目</t>
    <rPh sb="0" eb="1">
      <t>コウ</t>
    </rPh>
    <rPh sb="3" eb="4">
      <t>メ</t>
    </rPh>
    <phoneticPr fontId="2"/>
  </si>
  <si>
    <t>介護保険</t>
    <rPh sb="0" eb="2">
      <t>カイゴ</t>
    </rPh>
    <rPh sb="2" eb="4">
      <t>ホケン</t>
    </rPh>
    <phoneticPr fontId="2"/>
  </si>
  <si>
    <t>母子父子寡婦福祉資金貸付事業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phoneticPr fontId="3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</si>
  <si>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</si>
  <si>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生活排水処理事業</t>
    <rPh sb="0" eb="2">
      <t>セイカツ</t>
    </rPh>
    <rPh sb="2" eb="4">
      <t>ハイスイ</t>
    </rPh>
    <rPh sb="4" eb="6">
      <t>ショリ</t>
    </rPh>
    <rPh sb="6" eb="8">
      <t>ジギョウ</t>
    </rPh>
    <phoneticPr fontId="2"/>
  </si>
  <si>
    <t>競輪</t>
    <rPh sb="0" eb="2">
      <t>ケイリン</t>
    </rPh>
    <phoneticPr fontId="3"/>
  </si>
  <si>
    <t>駐車場</t>
    <rPh sb="0" eb="3">
      <t>チュウシャジョウ</t>
    </rPh>
    <phoneticPr fontId="3"/>
  </si>
  <si>
    <t>都市開発資金事業</t>
    <rPh sb="0" eb="4">
      <t>トシカイハツ</t>
    </rPh>
    <rPh sb="4" eb="6">
      <t>シキン</t>
    </rPh>
    <rPh sb="6" eb="8">
      <t>ジギョウ</t>
    </rPh>
    <phoneticPr fontId="3"/>
  </si>
  <si>
    <t>鶴田第2土地区画整理事業</t>
    <rPh sb="0" eb="2">
      <t>ツルタ</t>
    </rPh>
    <rPh sb="2" eb="3">
      <t>ダイ</t>
    </rPh>
    <rPh sb="4" eb="6">
      <t>トチ</t>
    </rPh>
    <rPh sb="6" eb="10">
      <t>クカクセイリ</t>
    </rPh>
    <rPh sb="10" eb="12">
      <t>ジギョウ</t>
    </rPh>
    <phoneticPr fontId="3"/>
  </si>
  <si>
    <t>宇大東南部第1土地区画整理事業</t>
    <rPh sb="0" eb="1">
      <t>ウ</t>
    </rPh>
    <rPh sb="1" eb="2">
      <t>ダイガク</t>
    </rPh>
    <rPh sb="2" eb="5">
      <t>トウナンブ</t>
    </rPh>
    <rPh sb="5" eb="6">
      <t>ダイ</t>
    </rPh>
    <rPh sb="7" eb="9">
      <t>トチ</t>
    </rPh>
    <rPh sb="9" eb="11">
      <t>クカク</t>
    </rPh>
    <rPh sb="11" eb="13">
      <t>セイリ</t>
    </rPh>
    <rPh sb="13" eb="15">
      <t>ジギョウ</t>
    </rPh>
    <phoneticPr fontId="2"/>
  </si>
  <si>
    <t>宇大東南部第2土地区画整理事業</t>
    <rPh sb="0" eb="1">
      <t>ウ</t>
    </rPh>
    <rPh sb="1" eb="2">
      <t>ダイガク</t>
    </rPh>
    <rPh sb="2" eb="5">
      <t>トウナンブ</t>
    </rPh>
    <rPh sb="5" eb="6">
      <t>ダイ</t>
    </rPh>
    <rPh sb="7" eb="9">
      <t>トチ</t>
    </rPh>
    <rPh sb="9" eb="11">
      <t>クカク</t>
    </rPh>
    <rPh sb="11" eb="13">
      <t>セイリ</t>
    </rPh>
    <rPh sb="13" eb="15">
      <t>ジギョウ</t>
    </rPh>
    <phoneticPr fontId="2"/>
  </si>
  <si>
    <t>岡本駅西土地区画整理事業</t>
    <rPh sb="0" eb="2">
      <t>オカモト</t>
    </rPh>
    <rPh sb="2" eb="3">
      <t>エキ</t>
    </rPh>
    <rPh sb="3" eb="4">
      <t>ニシ</t>
    </rPh>
    <rPh sb="4" eb="6">
      <t>トチ</t>
    </rPh>
    <rPh sb="6" eb="8">
      <t>クカク</t>
    </rPh>
    <rPh sb="8" eb="10">
      <t>セイリ</t>
    </rPh>
    <rPh sb="10" eb="12">
      <t>ジギョウ</t>
    </rPh>
    <phoneticPr fontId="2"/>
  </si>
  <si>
    <t>育英事業</t>
    <rPh sb="0" eb="2">
      <t>イクエイ</t>
    </rPh>
    <rPh sb="2" eb="4">
      <t>ジギョウ</t>
    </rPh>
    <phoneticPr fontId="3"/>
  </si>
  <si>
    <t>特別会計合計</t>
    <rPh sb="0" eb="2">
      <t>トクベツ</t>
    </rPh>
    <rPh sb="2" eb="4">
      <t>カイケイ</t>
    </rPh>
    <rPh sb="4" eb="6">
      <t>ゴウケイ</t>
    </rPh>
    <phoneticPr fontId="3"/>
  </si>
  <si>
    <t>水道事業</t>
    <rPh sb="0" eb="2">
      <t>スイドウ</t>
    </rPh>
    <rPh sb="2" eb="4">
      <t>ジギョウ</t>
    </rPh>
    <phoneticPr fontId="3"/>
  </si>
  <si>
    <t>収益的収入</t>
    <rPh sb="0" eb="2">
      <t>シュウエキ</t>
    </rPh>
    <rPh sb="2" eb="3">
      <t>テキ</t>
    </rPh>
    <rPh sb="3" eb="5">
      <t>シュウニュウ</t>
    </rPh>
    <phoneticPr fontId="3"/>
  </si>
  <si>
    <t>資本的収入</t>
    <rPh sb="0" eb="2">
      <t>シホン</t>
    </rPh>
    <rPh sb="2" eb="3">
      <t>テキ</t>
    </rPh>
    <rPh sb="3" eb="5">
      <t>シュウニュウ</t>
    </rPh>
    <phoneticPr fontId="3"/>
  </si>
  <si>
    <t>下水道事業</t>
    <rPh sb="0" eb="3">
      <t>ゲスイドウ</t>
    </rPh>
    <rPh sb="3" eb="5">
      <t>ジギョウ</t>
    </rPh>
    <phoneticPr fontId="2"/>
  </si>
  <si>
    <t>中央卸売市場</t>
    <rPh sb="0" eb="2">
      <t>チュウオウ</t>
    </rPh>
    <rPh sb="2" eb="4">
      <t>オロシウリ</t>
    </rPh>
    <rPh sb="4" eb="6">
      <t>シジョウ</t>
    </rPh>
    <phoneticPr fontId="3"/>
  </si>
  <si>
    <t>企業会計合計</t>
    <rPh sb="0" eb="2">
      <t>キギョウ</t>
    </rPh>
    <rPh sb="2" eb="4">
      <t>カイケイ</t>
    </rPh>
    <rPh sb="4" eb="6">
      <t>ゴウケイ</t>
    </rPh>
    <phoneticPr fontId="3"/>
  </si>
  <si>
    <t>(歳　出）</t>
    <rPh sb="1" eb="2">
      <t>トシ</t>
    </rPh>
    <rPh sb="3" eb="4">
      <t>デ</t>
    </rPh>
    <phoneticPr fontId="3"/>
  </si>
  <si>
    <t>（単位：千円）</t>
  </si>
  <si>
    <t>収益的支出</t>
    <rPh sb="0" eb="2">
      <t>シュウエキ</t>
    </rPh>
    <rPh sb="2" eb="3">
      <t>テキ</t>
    </rPh>
    <rPh sb="3" eb="5">
      <t>シシュツ</t>
    </rPh>
    <phoneticPr fontId="3"/>
  </si>
  <si>
    <t>資本的支出</t>
    <rPh sb="0" eb="2">
      <t>シホン</t>
    </rPh>
    <rPh sb="2" eb="3">
      <t>テキ</t>
    </rPh>
    <rPh sb="3" eb="5">
      <t>シシュツ</t>
    </rPh>
    <phoneticPr fontId="3"/>
  </si>
  <si>
    <t>資料：財政課　「予算参考書」</t>
    <rPh sb="0" eb="2">
      <t>シリョウ</t>
    </rPh>
    <rPh sb="3" eb="6">
      <t>ザイセイカ</t>
    </rPh>
    <rPh sb="8" eb="10">
      <t>ヨサン</t>
    </rPh>
    <rPh sb="10" eb="13">
      <t>サンコウショ</t>
    </rPh>
    <phoneticPr fontId="3"/>
  </si>
  <si>
    <t>2．決算額</t>
    <rPh sb="2" eb="4">
      <t>ケッサン</t>
    </rPh>
    <rPh sb="4" eb="5">
      <t>ガク</t>
    </rPh>
    <phoneticPr fontId="2"/>
  </si>
  <si>
    <t>(歳　入）</t>
    <phoneticPr fontId="2"/>
  </si>
  <si>
    <t>項　　目</t>
    <phoneticPr fontId="2"/>
  </si>
  <si>
    <t>母子父子寡婦福祉資金貸付事業</t>
    <rPh sb="2" eb="4">
      <t>フシ</t>
    </rPh>
    <phoneticPr fontId="2"/>
  </si>
  <si>
    <t>生活排水処理事業</t>
    <rPh sb="6" eb="8">
      <t>ジギョウ</t>
    </rPh>
    <phoneticPr fontId="2"/>
  </si>
  <si>
    <t>競輪</t>
  </si>
  <si>
    <t>駐車場</t>
  </si>
  <si>
    <t>都市開発資金事業</t>
  </si>
  <si>
    <t>鶴田第２土地区画整理事業</t>
  </si>
  <si>
    <t>宇大東南部第1土地区画整理事業</t>
    <rPh sb="0" eb="1">
      <t>ノキ</t>
    </rPh>
    <rPh sb="1" eb="2">
      <t>ダイ</t>
    </rPh>
    <rPh sb="2" eb="5">
      <t>トウナンブ</t>
    </rPh>
    <rPh sb="5" eb="6">
      <t>ダイ</t>
    </rPh>
    <rPh sb="7" eb="9">
      <t>トチ</t>
    </rPh>
    <rPh sb="9" eb="11">
      <t>クカク</t>
    </rPh>
    <rPh sb="11" eb="13">
      <t>セイリ</t>
    </rPh>
    <rPh sb="13" eb="15">
      <t>ジギョウ</t>
    </rPh>
    <phoneticPr fontId="2"/>
  </si>
  <si>
    <t>宇大東南部第2土地区画整理事業</t>
    <rPh sb="0" eb="1">
      <t>ノキ</t>
    </rPh>
    <rPh sb="1" eb="2">
      <t>ダイ</t>
    </rPh>
    <rPh sb="2" eb="5">
      <t>トウナンブ</t>
    </rPh>
    <rPh sb="5" eb="6">
      <t>ダイ</t>
    </rPh>
    <rPh sb="7" eb="9">
      <t>トチ</t>
    </rPh>
    <rPh sb="9" eb="11">
      <t>クカク</t>
    </rPh>
    <rPh sb="11" eb="13">
      <t>セイリ</t>
    </rPh>
    <rPh sb="13" eb="15">
      <t>ジギョウ</t>
    </rPh>
    <phoneticPr fontId="2"/>
  </si>
  <si>
    <t>育英事業</t>
  </si>
  <si>
    <t>特別会計合計</t>
    <rPh sb="4" eb="6">
      <t>ゴウケイ</t>
    </rPh>
    <phoneticPr fontId="2"/>
  </si>
  <si>
    <t>水道事業</t>
  </si>
  <si>
    <t>収益的収入</t>
  </si>
  <si>
    <t>資本的収入</t>
  </si>
  <si>
    <t>企業会計合計</t>
    <rPh sb="4" eb="6">
      <t>ゴウケイ</t>
    </rPh>
    <phoneticPr fontId="2"/>
  </si>
  <si>
    <t>(歳　出）</t>
    <phoneticPr fontId="2"/>
  </si>
  <si>
    <t>鶴田第2土地区画整理事業</t>
    <phoneticPr fontId="2"/>
  </si>
  <si>
    <t>資料：財政課「歳入歳出決算書」</t>
    <rPh sb="0" eb="2">
      <t>シリョウ</t>
    </rPh>
    <rPh sb="3" eb="5">
      <t>ザイセイ</t>
    </rPh>
    <rPh sb="5" eb="6">
      <t>カ</t>
    </rPh>
    <rPh sb="7" eb="9">
      <t>サイニュウ</t>
    </rPh>
    <rPh sb="9" eb="11">
      <t>サイシュツ</t>
    </rPh>
    <rPh sb="11" eb="14">
      <t>ケッサンショ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</si>
  <si>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</si>
  <si>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</si>
  <si>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</si>
  <si>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</si>
  <si>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-</t>
    <phoneticPr fontId="2"/>
  </si>
  <si>
    <t>※「生活排水処理事業」・「都市開発資金事業」については，令和３年度で終了</t>
    <rPh sb="2" eb="6">
      <t>セイカツハイスイ</t>
    </rPh>
    <rPh sb="6" eb="8">
      <t>ショリ</t>
    </rPh>
    <rPh sb="8" eb="10">
      <t>ジギョウ</t>
    </rPh>
    <rPh sb="13" eb="17">
      <t>トシカイハツ</t>
    </rPh>
    <rPh sb="17" eb="21">
      <t>シキンジギョウ</t>
    </rPh>
    <rPh sb="28" eb="30">
      <t>レイワ</t>
    </rPh>
    <rPh sb="31" eb="33">
      <t>ネンド</t>
    </rPh>
    <rPh sb="34" eb="36">
      <t>シュウリョウ</t>
    </rPh>
    <phoneticPr fontId="2"/>
  </si>
  <si>
    <t>令和5年度</t>
    <rPh sb="0" eb="2">
      <t>レイワ</t>
    </rPh>
    <rPh sb="3" eb="5">
      <t>ネンド</t>
    </rPh>
    <phoneticPr fontId="2"/>
  </si>
  <si>
    <t>-</t>
  </si>
  <si>
    <t>令和6年度</t>
    <rPh sb="0" eb="2">
      <t>レイワ</t>
    </rPh>
    <rPh sb="3" eb="5">
      <t>ネンド</t>
    </rPh>
    <phoneticPr fontId="2"/>
  </si>
  <si>
    <t xml:space="preserve">  国民健康保険</t>
    <phoneticPr fontId="2"/>
  </si>
  <si>
    <t xml:space="preserve">  国民健康保険</t>
    <rPh sb="2" eb="4">
      <t>コクミン</t>
    </rPh>
    <rPh sb="4" eb="6">
      <t>ケンコウ</t>
    </rPh>
    <rPh sb="6" eb="8">
      <t>ホケン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</si>
</sst>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000\)"/>
  </numFmts>
  <fonts count="6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4" fillId="0" borderId="0" xfId="0" applyFont="1" applyFill="1" applyAlignment="1">
      <alignment vertical="center"/>
    </xf>
    <xf numFmtId="38" fontId="0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3" fontId="0" fillId="0" borderId="0" xfId="0" applyNumberFormat="1" applyFont="1" applyFill="1" applyAlignment="1">
      <alignment vertical="center"/>
    </xf>
    <xf numFmtId="38" fontId="0" fillId="0" borderId="0" xfId="1" applyFont="1" applyFill="1" applyAlignment="1">
      <alignment horizontal="right" vertical="center"/>
    </xf>
    <xf numFmtId="38" fontId="0" fillId="0" borderId="2" xfId="1" applyFont="1" applyFill="1" applyBorder="1" applyAlignment="1">
      <alignment horizontal="center" vertical="center"/>
    </xf>
    <xf numFmtId="176" fontId="0" fillId="0" borderId="4" xfId="1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indent="1"/>
    </xf>
    <xf numFmtId="0" fontId="0" fillId="0" borderId="6" xfId="0" applyFont="1" applyFill="1" applyBorder="1" applyAlignment="1">
      <alignment horizontal="left" vertical="center" indent="1" shrinkToFit="1"/>
    </xf>
    <xf numFmtId="0" fontId="0" fillId="0" borderId="0" xfId="0" applyFont="1" applyFill="1" applyAlignment="1">
      <alignment horizontal="right" vertical="center"/>
    </xf>
    <xf numFmtId="0" fontId="5" fillId="0" borderId="6" xfId="0" applyFont="1" applyFill="1" applyBorder="1" applyAlignment="1">
      <alignment horizontal="left" vertical="center" indent="1" shrinkToFit="1"/>
    </xf>
    <xf numFmtId="0" fontId="5" fillId="0" borderId="6" xfId="0" applyFont="1" applyFill="1" applyBorder="1" applyAlignment="1">
      <alignment horizontal="left" vertical="center" wrapText="1" indent="1"/>
    </xf>
    <xf numFmtId="0" fontId="0" fillId="0" borderId="6" xfId="0" applyFont="1" applyFill="1" applyBorder="1" applyAlignment="1">
      <alignment vertical="center"/>
    </xf>
    <xf numFmtId="38" fontId="0" fillId="0" borderId="0" xfId="0" applyNumberFormat="1" applyFont="1" applyFill="1" applyAlignment="1">
      <alignment vertical="center"/>
    </xf>
    <xf numFmtId="0" fontId="0" fillId="0" borderId="6" xfId="0" applyFont="1" applyFill="1" applyBorder="1" applyAlignment="1">
      <alignment horizontal="left" vertical="center" indent="2"/>
    </xf>
    <xf numFmtId="0" fontId="0" fillId="0" borderId="7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38" fontId="0" fillId="0" borderId="3" xfId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right" vertical="center"/>
    </xf>
    <xf numFmtId="38" fontId="0" fillId="0" borderId="0" xfId="0" applyNumberFormat="1" applyFont="1" applyFill="1" applyAlignment="1">
      <alignment horizontal="right" vertical="center"/>
    </xf>
    <xf numFmtId="0" fontId="0" fillId="0" borderId="9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38" fontId="0" fillId="0" borderId="0" xfId="1" applyFont="1" applyFill="1" applyAlignment="1">
      <alignment horizontal="left" vertical="center"/>
    </xf>
    <xf numFmtId="38" fontId="0" fillId="0" borderId="0" xfId="2" applyFont="1" applyFill="1" applyAlignment="1">
      <alignment vertical="center"/>
    </xf>
    <xf numFmtId="38" fontId="0" fillId="0" borderId="0" xfId="2" applyFont="1" applyFill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8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" fontId="0" fillId="0" borderId="1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3">
    <cellStyle name="桁区切り" xfId="2" builtinId="6"/>
    <cellStyle name="桁区切り 2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MASTER2\share2\&#27770;&#31639;&#26360;\&#27770;&#31639;&#26360;&#65297;&#34892;&#34920;&#31034;\KSNN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歳入明細書"/>
      <sheetName val="編集画面"/>
      <sheetName val="合計編集画面"/>
      <sheetName val="Par_パラメタ"/>
      <sheetName val="Def1_歳入明細書"/>
      <sheetName val="Def2_歳入明細書"/>
      <sheetName val="Def3_歳入明細書"/>
      <sheetName val="Def4_歳入明細書"/>
      <sheetName val="Def5_歳入明細書"/>
      <sheetName val="Def6_歳入明細書"/>
      <sheetName val="Def7_歳入明細書"/>
      <sheetName val="Def8_歳入明細書"/>
      <sheetName val="Def9_歳入明細書"/>
      <sheetName val="Def_基本初期値"/>
    </sheetNames>
    <sheetDataSet>
      <sheetData sheetId="0"/>
      <sheetData sheetId="1"/>
      <sheetData sheetId="2"/>
      <sheetData sheetId="3">
        <row r="25">
          <cell r="S25">
            <v>1</v>
          </cell>
        </row>
        <row r="26">
          <cell r="S26">
            <v>2</v>
          </cell>
        </row>
        <row r="27">
          <cell r="S27">
            <v>5</v>
          </cell>
        </row>
        <row r="28">
          <cell r="S28">
            <v>32</v>
          </cell>
        </row>
        <row r="29">
          <cell r="S29">
            <v>0</v>
          </cell>
        </row>
      </sheetData>
      <sheetData sheetId="4">
        <row r="6">
          <cell r="AX6">
            <v>1</v>
          </cell>
        </row>
        <row r="7">
          <cell r="AX7">
            <v>2</v>
          </cell>
        </row>
        <row r="8">
          <cell r="AX8">
            <v>5</v>
          </cell>
        </row>
        <row r="9">
          <cell r="AX9">
            <v>38</v>
          </cell>
        </row>
        <row r="25">
          <cell r="AX25">
            <v>1</v>
          </cell>
        </row>
        <row r="26">
          <cell r="AX26">
            <v>2</v>
          </cell>
        </row>
        <row r="27">
          <cell r="AX27">
            <v>5</v>
          </cell>
        </row>
        <row r="28">
          <cell r="AX28">
            <v>61</v>
          </cell>
        </row>
      </sheetData>
      <sheetData sheetId="5">
        <row r="6">
          <cell r="AX6">
            <v>1</v>
          </cell>
        </row>
        <row r="7">
          <cell r="AX7">
            <v>2</v>
          </cell>
        </row>
        <row r="8">
          <cell r="AX8">
            <v>5</v>
          </cell>
        </row>
        <row r="9">
          <cell r="AX9">
            <v>38</v>
          </cell>
        </row>
        <row r="25">
          <cell r="AX25">
            <v>1</v>
          </cell>
        </row>
        <row r="26">
          <cell r="AX26">
            <v>2</v>
          </cell>
        </row>
        <row r="27">
          <cell r="AX27">
            <v>5</v>
          </cell>
        </row>
        <row r="28">
          <cell r="AX28">
            <v>61</v>
          </cell>
        </row>
      </sheetData>
      <sheetData sheetId="6">
        <row r="6">
          <cell r="AX6">
            <v>1</v>
          </cell>
        </row>
        <row r="7">
          <cell r="AX7">
            <v>2</v>
          </cell>
        </row>
        <row r="8">
          <cell r="AX8">
            <v>3</v>
          </cell>
        </row>
        <row r="9">
          <cell r="AX9">
            <v>40</v>
          </cell>
        </row>
        <row r="25">
          <cell r="AX25">
            <v>1</v>
          </cell>
        </row>
        <row r="26">
          <cell r="AX26">
            <v>2</v>
          </cell>
        </row>
        <row r="27">
          <cell r="AX27">
            <v>3</v>
          </cell>
        </row>
        <row r="28">
          <cell r="AX28">
            <v>63</v>
          </cell>
        </row>
      </sheetData>
      <sheetData sheetId="7">
        <row r="6">
          <cell r="AX6">
            <v>1</v>
          </cell>
        </row>
        <row r="7">
          <cell r="AX7">
            <v>2</v>
          </cell>
        </row>
        <row r="8">
          <cell r="AX8">
            <v>5</v>
          </cell>
        </row>
        <row r="9">
          <cell r="AX9">
            <v>38</v>
          </cell>
        </row>
        <row r="25">
          <cell r="AX25">
            <v>1</v>
          </cell>
        </row>
        <row r="26">
          <cell r="AX26">
            <v>2</v>
          </cell>
        </row>
        <row r="27">
          <cell r="AX27">
            <v>5</v>
          </cell>
        </row>
        <row r="28">
          <cell r="AX28">
            <v>61</v>
          </cell>
        </row>
      </sheetData>
      <sheetData sheetId="8">
        <row r="6">
          <cell r="AX6">
            <v>1</v>
          </cell>
        </row>
        <row r="7">
          <cell r="AX7">
            <v>2</v>
          </cell>
        </row>
        <row r="8">
          <cell r="AX8">
            <v>5</v>
          </cell>
        </row>
        <row r="9">
          <cell r="AX9">
            <v>38</v>
          </cell>
        </row>
        <row r="25">
          <cell r="AX25">
            <v>1</v>
          </cell>
        </row>
        <row r="26">
          <cell r="AX26">
            <v>2</v>
          </cell>
        </row>
        <row r="27">
          <cell r="AX27">
            <v>5</v>
          </cell>
        </row>
        <row r="28">
          <cell r="AX28">
            <v>61</v>
          </cell>
        </row>
      </sheetData>
      <sheetData sheetId="9">
        <row r="6">
          <cell r="AX6">
            <v>1</v>
          </cell>
        </row>
        <row r="7">
          <cell r="AX7">
            <v>2</v>
          </cell>
        </row>
        <row r="8">
          <cell r="AX8">
            <v>3</v>
          </cell>
        </row>
        <row r="9">
          <cell r="AX9">
            <v>40</v>
          </cell>
        </row>
        <row r="25">
          <cell r="AX25">
            <v>1</v>
          </cell>
        </row>
        <row r="26">
          <cell r="AX26">
            <v>2</v>
          </cell>
        </row>
        <row r="27">
          <cell r="AX27">
            <v>3</v>
          </cell>
        </row>
        <row r="28">
          <cell r="AX28">
            <v>63</v>
          </cell>
        </row>
      </sheetData>
      <sheetData sheetId="10">
        <row r="6">
          <cell r="AX6">
            <v>1</v>
          </cell>
        </row>
        <row r="7">
          <cell r="AX7">
            <v>2</v>
          </cell>
        </row>
        <row r="8">
          <cell r="AX8">
            <v>5</v>
          </cell>
        </row>
        <row r="9">
          <cell r="AX9">
            <v>38</v>
          </cell>
        </row>
        <row r="25">
          <cell r="AX25">
            <v>1</v>
          </cell>
        </row>
        <row r="26">
          <cell r="AX26">
            <v>2</v>
          </cell>
        </row>
        <row r="27">
          <cell r="AX27">
            <v>5</v>
          </cell>
        </row>
        <row r="28">
          <cell r="AX28">
            <v>32</v>
          </cell>
        </row>
      </sheetData>
      <sheetData sheetId="11">
        <row r="6">
          <cell r="AX6">
            <v>1</v>
          </cell>
        </row>
        <row r="7">
          <cell r="AX7">
            <v>2</v>
          </cell>
        </row>
        <row r="8">
          <cell r="AX8">
            <v>5</v>
          </cell>
        </row>
        <row r="9">
          <cell r="AX9">
            <v>38</v>
          </cell>
        </row>
        <row r="25">
          <cell r="AX25">
            <v>1</v>
          </cell>
        </row>
        <row r="26">
          <cell r="AX26">
            <v>2</v>
          </cell>
        </row>
        <row r="27">
          <cell r="AX27">
            <v>5</v>
          </cell>
        </row>
        <row r="28">
          <cell r="AX28">
            <v>61</v>
          </cell>
        </row>
      </sheetData>
      <sheetData sheetId="12">
        <row r="6">
          <cell r="AX6">
            <v>1</v>
          </cell>
        </row>
        <row r="7">
          <cell r="AX7">
            <v>2</v>
          </cell>
        </row>
        <row r="8">
          <cell r="AX8">
            <v>3</v>
          </cell>
        </row>
        <row r="9">
          <cell r="AX9">
            <v>40</v>
          </cell>
        </row>
        <row r="25">
          <cell r="AX25">
            <v>1</v>
          </cell>
        </row>
        <row r="26">
          <cell r="AX26">
            <v>2</v>
          </cell>
        </row>
        <row r="27">
          <cell r="AX27">
            <v>3</v>
          </cell>
        </row>
        <row r="28">
          <cell r="AX28">
            <v>63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showGridLines="0" zoomScale="90" zoomScaleNormal="9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24" sqref="L24"/>
    </sheetView>
  </sheetViews>
  <sheetFormatPr defaultRowHeight="13.5" customHeight="1" x14ac:dyDescent="0.15"/>
  <cols>
    <col min="1" max="1" width="28.7109375" style="3" customWidth="1"/>
    <col min="2" max="6" width="13.5703125" style="3" customWidth="1"/>
    <col min="7" max="7" width="13.85546875" style="3" customWidth="1"/>
    <col min="8" max="8" width="11.7109375" style="3" bestFit="1" customWidth="1"/>
    <col min="9" max="254" width="9.140625" style="3"/>
    <col min="255" max="255" width="28.7109375" style="3" customWidth="1"/>
    <col min="256" max="261" width="13.5703125" style="3" customWidth="1"/>
    <col min="262" max="262" width="13.140625" style="3" customWidth="1"/>
    <col min="263" max="263" width="39.28515625" style="3" bestFit="1" customWidth="1"/>
    <col min="264" max="264" width="11.7109375" style="3" bestFit="1" customWidth="1"/>
    <col min="265" max="510" width="9.140625" style="3"/>
    <col min="511" max="511" width="28.7109375" style="3" customWidth="1"/>
    <col min="512" max="517" width="13.5703125" style="3" customWidth="1"/>
    <col min="518" max="518" width="13.140625" style="3" customWidth="1"/>
    <col min="519" max="519" width="39.28515625" style="3" bestFit="1" customWidth="1"/>
    <col min="520" max="520" width="11.7109375" style="3" bestFit="1" customWidth="1"/>
    <col min="521" max="766" width="9.140625" style="3"/>
    <col min="767" max="767" width="28.7109375" style="3" customWidth="1"/>
    <col min="768" max="773" width="13.5703125" style="3" customWidth="1"/>
    <col min="774" max="774" width="13.140625" style="3" customWidth="1"/>
    <col min="775" max="775" width="39.28515625" style="3" bestFit="1" customWidth="1"/>
    <col min="776" max="776" width="11.7109375" style="3" bestFit="1" customWidth="1"/>
    <col min="777" max="1022" width="9.140625" style="3"/>
    <col min="1023" max="1023" width="28.7109375" style="3" customWidth="1"/>
    <col min="1024" max="1029" width="13.5703125" style="3" customWidth="1"/>
    <col min="1030" max="1030" width="13.140625" style="3" customWidth="1"/>
    <col min="1031" max="1031" width="39.28515625" style="3" bestFit="1" customWidth="1"/>
    <col min="1032" max="1032" width="11.7109375" style="3" bestFit="1" customWidth="1"/>
    <col min="1033" max="1278" width="9.140625" style="3"/>
    <col min="1279" max="1279" width="28.7109375" style="3" customWidth="1"/>
    <col min="1280" max="1285" width="13.5703125" style="3" customWidth="1"/>
    <col min="1286" max="1286" width="13.140625" style="3" customWidth="1"/>
    <col min="1287" max="1287" width="39.28515625" style="3" bestFit="1" customWidth="1"/>
    <col min="1288" max="1288" width="11.7109375" style="3" bestFit="1" customWidth="1"/>
    <col min="1289" max="1534" width="9.140625" style="3"/>
    <col min="1535" max="1535" width="28.7109375" style="3" customWidth="1"/>
    <col min="1536" max="1541" width="13.5703125" style="3" customWidth="1"/>
    <col min="1542" max="1542" width="13.140625" style="3" customWidth="1"/>
    <col min="1543" max="1543" width="39.28515625" style="3" bestFit="1" customWidth="1"/>
    <col min="1544" max="1544" width="11.7109375" style="3" bestFit="1" customWidth="1"/>
    <col min="1545" max="1790" width="9.140625" style="3"/>
    <col min="1791" max="1791" width="28.7109375" style="3" customWidth="1"/>
    <col min="1792" max="1797" width="13.5703125" style="3" customWidth="1"/>
    <col min="1798" max="1798" width="13.140625" style="3" customWidth="1"/>
    <col min="1799" max="1799" width="39.28515625" style="3" bestFit="1" customWidth="1"/>
    <col min="1800" max="1800" width="11.7109375" style="3" bestFit="1" customWidth="1"/>
    <col min="1801" max="2046" width="9.140625" style="3"/>
    <col min="2047" max="2047" width="28.7109375" style="3" customWidth="1"/>
    <col min="2048" max="2053" width="13.5703125" style="3" customWidth="1"/>
    <col min="2054" max="2054" width="13.140625" style="3" customWidth="1"/>
    <col min="2055" max="2055" width="39.28515625" style="3" bestFit="1" customWidth="1"/>
    <col min="2056" max="2056" width="11.7109375" style="3" bestFit="1" customWidth="1"/>
    <col min="2057" max="2302" width="9.140625" style="3"/>
    <col min="2303" max="2303" width="28.7109375" style="3" customWidth="1"/>
    <col min="2304" max="2309" width="13.5703125" style="3" customWidth="1"/>
    <col min="2310" max="2310" width="13.140625" style="3" customWidth="1"/>
    <col min="2311" max="2311" width="39.28515625" style="3" bestFit="1" customWidth="1"/>
    <col min="2312" max="2312" width="11.7109375" style="3" bestFit="1" customWidth="1"/>
    <col min="2313" max="2558" width="9.140625" style="3"/>
    <col min="2559" max="2559" width="28.7109375" style="3" customWidth="1"/>
    <col min="2560" max="2565" width="13.5703125" style="3" customWidth="1"/>
    <col min="2566" max="2566" width="13.140625" style="3" customWidth="1"/>
    <col min="2567" max="2567" width="39.28515625" style="3" bestFit="1" customWidth="1"/>
    <col min="2568" max="2568" width="11.7109375" style="3" bestFit="1" customWidth="1"/>
    <col min="2569" max="2814" width="9.140625" style="3"/>
    <col min="2815" max="2815" width="28.7109375" style="3" customWidth="1"/>
    <col min="2816" max="2821" width="13.5703125" style="3" customWidth="1"/>
    <col min="2822" max="2822" width="13.140625" style="3" customWidth="1"/>
    <col min="2823" max="2823" width="39.28515625" style="3" bestFit="1" customWidth="1"/>
    <col min="2824" max="2824" width="11.7109375" style="3" bestFit="1" customWidth="1"/>
    <col min="2825" max="3070" width="9.140625" style="3"/>
    <col min="3071" max="3071" width="28.7109375" style="3" customWidth="1"/>
    <col min="3072" max="3077" width="13.5703125" style="3" customWidth="1"/>
    <col min="3078" max="3078" width="13.140625" style="3" customWidth="1"/>
    <col min="3079" max="3079" width="39.28515625" style="3" bestFit="1" customWidth="1"/>
    <col min="3080" max="3080" width="11.7109375" style="3" bestFit="1" customWidth="1"/>
    <col min="3081" max="3326" width="9.140625" style="3"/>
    <col min="3327" max="3327" width="28.7109375" style="3" customWidth="1"/>
    <col min="3328" max="3333" width="13.5703125" style="3" customWidth="1"/>
    <col min="3334" max="3334" width="13.140625" style="3" customWidth="1"/>
    <col min="3335" max="3335" width="39.28515625" style="3" bestFit="1" customWidth="1"/>
    <col min="3336" max="3336" width="11.7109375" style="3" bestFit="1" customWidth="1"/>
    <col min="3337" max="3582" width="9.140625" style="3"/>
    <col min="3583" max="3583" width="28.7109375" style="3" customWidth="1"/>
    <col min="3584" max="3589" width="13.5703125" style="3" customWidth="1"/>
    <col min="3590" max="3590" width="13.140625" style="3" customWidth="1"/>
    <col min="3591" max="3591" width="39.28515625" style="3" bestFit="1" customWidth="1"/>
    <col min="3592" max="3592" width="11.7109375" style="3" bestFit="1" customWidth="1"/>
    <col min="3593" max="3838" width="9.140625" style="3"/>
    <col min="3839" max="3839" width="28.7109375" style="3" customWidth="1"/>
    <col min="3840" max="3845" width="13.5703125" style="3" customWidth="1"/>
    <col min="3846" max="3846" width="13.140625" style="3" customWidth="1"/>
    <col min="3847" max="3847" width="39.28515625" style="3" bestFit="1" customWidth="1"/>
    <col min="3848" max="3848" width="11.7109375" style="3" bestFit="1" customWidth="1"/>
    <col min="3849" max="4094" width="9.140625" style="3"/>
    <col min="4095" max="4095" width="28.7109375" style="3" customWidth="1"/>
    <col min="4096" max="4101" width="13.5703125" style="3" customWidth="1"/>
    <col min="4102" max="4102" width="13.140625" style="3" customWidth="1"/>
    <col min="4103" max="4103" width="39.28515625" style="3" bestFit="1" customWidth="1"/>
    <col min="4104" max="4104" width="11.7109375" style="3" bestFit="1" customWidth="1"/>
    <col min="4105" max="4350" width="9.140625" style="3"/>
    <col min="4351" max="4351" width="28.7109375" style="3" customWidth="1"/>
    <col min="4352" max="4357" width="13.5703125" style="3" customWidth="1"/>
    <col min="4358" max="4358" width="13.140625" style="3" customWidth="1"/>
    <col min="4359" max="4359" width="39.28515625" style="3" bestFit="1" customWidth="1"/>
    <col min="4360" max="4360" width="11.7109375" style="3" bestFit="1" customWidth="1"/>
    <col min="4361" max="4606" width="9.140625" style="3"/>
    <col min="4607" max="4607" width="28.7109375" style="3" customWidth="1"/>
    <col min="4608" max="4613" width="13.5703125" style="3" customWidth="1"/>
    <col min="4614" max="4614" width="13.140625" style="3" customWidth="1"/>
    <col min="4615" max="4615" width="39.28515625" style="3" bestFit="1" customWidth="1"/>
    <col min="4616" max="4616" width="11.7109375" style="3" bestFit="1" customWidth="1"/>
    <col min="4617" max="4862" width="9.140625" style="3"/>
    <col min="4863" max="4863" width="28.7109375" style="3" customWidth="1"/>
    <col min="4864" max="4869" width="13.5703125" style="3" customWidth="1"/>
    <col min="4870" max="4870" width="13.140625" style="3" customWidth="1"/>
    <col min="4871" max="4871" width="39.28515625" style="3" bestFit="1" customWidth="1"/>
    <col min="4872" max="4872" width="11.7109375" style="3" bestFit="1" customWidth="1"/>
    <col min="4873" max="5118" width="9.140625" style="3"/>
    <col min="5119" max="5119" width="28.7109375" style="3" customWidth="1"/>
    <col min="5120" max="5125" width="13.5703125" style="3" customWidth="1"/>
    <col min="5126" max="5126" width="13.140625" style="3" customWidth="1"/>
    <col min="5127" max="5127" width="39.28515625" style="3" bestFit="1" customWidth="1"/>
    <col min="5128" max="5128" width="11.7109375" style="3" bestFit="1" customWidth="1"/>
    <col min="5129" max="5374" width="9.140625" style="3"/>
    <col min="5375" max="5375" width="28.7109375" style="3" customWidth="1"/>
    <col min="5376" max="5381" width="13.5703125" style="3" customWidth="1"/>
    <col min="5382" max="5382" width="13.140625" style="3" customWidth="1"/>
    <col min="5383" max="5383" width="39.28515625" style="3" bestFit="1" customWidth="1"/>
    <col min="5384" max="5384" width="11.7109375" style="3" bestFit="1" customWidth="1"/>
    <col min="5385" max="5630" width="9.140625" style="3"/>
    <col min="5631" max="5631" width="28.7109375" style="3" customWidth="1"/>
    <col min="5632" max="5637" width="13.5703125" style="3" customWidth="1"/>
    <col min="5638" max="5638" width="13.140625" style="3" customWidth="1"/>
    <col min="5639" max="5639" width="39.28515625" style="3" bestFit="1" customWidth="1"/>
    <col min="5640" max="5640" width="11.7109375" style="3" bestFit="1" customWidth="1"/>
    <col min="5641" max="5886" width="9.140625" style="3"/>
    <col min="5887" max="5887" width="28.7109375" style="3" customWidth="1"/>
    <col min="5888" max="5893" width="13.5703125" style="3" customWidth="1"/>
    <col min="5894" max="5894" width="13.140625" style="3" customWidth="1"/>
    <col min="5895" max="5895" width="39.28515625" style="3" bestFit="1" customWidth="1"/>
    <col min="5896" max="5896" width="11.7109375" style="3" bestFit="1" customWidth="1"/>
    <col min="5897" max="6142" width="9.140625" style="3"/>
    <col min="6143" max="6143" width="28.7109375" style="3" customWidth="1"/>
    <col min="6144" max="6149" width="13.5703125" style="3" customWidth="1"/>
    <col min="6150" max="6150" width="13.140625" style="3" customWidth="1"/>
    <col min="6151" max="6151" width="39.28515625" style="3" bestFit="1" customWidth="1"/>
    <col min="6152" max="6152" width="11.7109375" style="3" bestFit="1" customWidth="1"/>
    <col min="6153" max="6398" width="9.140625" style="3"/>
    <col min="6399" max="6399" width="28.7109375" style="3" customWidth="1"/>
    <col min="6400" max="6405" width="13.5703125" style="3" customWidth="1"/>
    <col min="6406" max="6406" width="13.140625" style="3" customWidth="1"/>
    <col min="6407" max="6407" width="39.28515625" style="3" bestFit="1" customWidth="1"/>
    <col min="6408" max="6408" width="11.7109375" style="3" bestFit="1" customWidth="1"/>
    <col min="6409" max="6654" width="9.140625" style="3"/>
    <col min="6655" max="6655" width="28.7109375" style="3" customWidth="1"/>
    <col min="6656" max="6661" width="13.5703125" style="3" customWidth="1"/>
    <col min="6662" max="6662" width="13.140625" style="3" customWidth="1"/>
    <col min="6663" max="6663" width="39.28515625" style="3" bestFit="1" customWidth="1"/>
    <col min="6664" max="6664" width="11.7109375" style="3" bestFit="1" customWidth="1"/>
    <col min="6665" max="6910" width="9.140625" style="3"/>
    <col min="6911" max="6911" width="28.7109375" style="3" customWidth="1"/>
    <col min="6912" max="6917" width="13.5703125" style="3" customWidth="1"/>
    <col min="6918" max="6918" width="13.140625" style="3" customWidth="1"/>
    <col min="6919" max="6919" width="39.28515625" style="3" bestFit="1" customWidth="1"/>
    <col min="6920" max="6920" width="11.7109375" style="3" bestFit="1" customWidth="1"/>
    <col min="6921" max="7166" width="9.140625" style="3"/>
    <col min="7167" max="7167" width="28.7109375" style="3" customWidth="1"/>
    <col min="7168" max="7173" width="13.5703125" style="3" customWidth="1"/>
    <col min="7174" max="7174" width="13.140625" style="3" customWidth="1"/>
    <col min="7175" max="7175" width="39.28515625" style="3" bestFit="1" customWidth="1"/>
    <col min="7176" max="7176" width="11.7109375" style="3" bestFit="1" customWidth="1"/>
    <col min="7177" max="7422" width="9.140625" style="3"/>
    <col min="7423" max="7423" width="28.7109375" style="3" customWidth="1"/>
    <col min="7424" max="7429" width="13.5703125" style="3" customWidth="1"/>
    <col min="7430" max="7430" width="13.140625" style="3" customWidth="1"/>
    <col min="7431" max="7431" width="39.28515625" style="3" bestFit="1" customWidth="1"/>
    <col min="7432" max="7432" width="11.7109375" style="3" bestFit="1" customWidth="1"/>
    <col min="7433" max="7678" width="9.140625" style="3"/>
    <col min="7679" max="7679" width="28.7109375" style="3" customWidth="1"/>
    <col min="7680" max="7685" width="13.5703125" style="3" customWidth="1"/>
    <col min="7686" max="7686" width="13.140625" style="3" customWidth="1"/>
    <col min="7687" max="7687" width="39.28515625" style="3" bestFit="1" customWidth="1"/>
    <col min="7688" max="7688" width="11.7109375" style="3" bestFit="1" customWidth="1"/>
    <col min="7689" max="7934" width="9.140625" style="3"/>
    <col min="7935" max="7935" width="28.7109375" style="3" customWidth="1"/>
    <col min="7936" max="7941" width="13.5703125" style="3" customWidth="1"/>
    <col min="7942" max="7942" width="13.140625" style="3" customWidth="1"/>
    <col min="7943" max="7943" width="39.28515625" style="3" bestFit="1" customWidth="1"/>
    <col min="7944" max="7944" width="11.7109375" style="3" bestFit="1" customWidth="1"/>
    <col min="7945" max="8190" width="9.140625" style="3"/>
    <col min="8191" max="8191" width="28.7109375" style="3" customWidth="1"/>
    <col min="8192" max="8197" width="13.5703125" style="3" customWidth="1"/>
    <col min="8198" max="8198" width="13.140625" style="3" customWidth="1"/>
    <col min="8199" max="8199" width="39.28515625" style="3" bestFit="1" customWidth="1"/>
    <col min="8200" max="8200" width="11.7109375" style="3" bestFit="1" customWidth="1"/>
    <col min="8201" max="8446" width="9.140625" style="3"/>
    <col min="8447" max="8447" width="28.7109375" style="3" customWidth="1"/>
    <col min="8448" max="8453" width="13.5703125" style="3" customWidth="1"/>
    <col min="8454" max="8454" width="13.140625" style="3" customWidth="1"/>
    <col min="8455" max="8455" width="39.28515625" style="3" bestFit="1" customWidth="1"/>
    <col min="8456" max="8456" width="11.7109375" style="3" bestFit="1" customWidth="1"/>
    <col min="8457" max="8702" width="9.140625" style="3"/>
    <col min="8703" max="8703" width="28.7109375" style="3" customWidth="1"/>
    <col min="8704" max="8709" width="13.5703125" style="3" customWidth="1"/>
    <col min="8710" max="8710" width="13.140625" style="3" customWidth="1"/>
    <col min="8711" max="8711" width="39.28515625" style="3" bestFit="1" customWidth="1"/>
    <col min="8712" max="8712" width="11.7109375" style="3" bestFit="1" customWidth="1"/>
    <col min="8713" max="8958" width="9.140625" style="3"/>
    <col min="8959" max="8959" width="28.7109375" style="3" customWidth="1"/>
    <col min="8960" max="8965" width="13.5703125" style="3" customWidth="1"/>
    <col min="8966" max="8966" width="13.140625" style="3" customWidth="1"/>
    <col min="8967" max="8967" width="39.28515625" style="3" bestFit="1" customWidth="1"/>
    <col min="8968" max="8968" width="11.7109375" style="3" bestFit="1" customWidth="1"/>
    <col min="8969" max="9214" width="9.140625" style="3"/>
    <col min="9215" max="9215" width="28.7109375" style="3" customWidth="1"/>
    <col min="9216" max="9221" width="13.5703125" style="3" customWidth="1"/>
    <col min="9222" max="9222" width="13.140625" style="3" customWidth="1"/>
    <col min="9223" max="9223" width="39.28515625" style="3" bestFit="1" customWidth="1"/>
    <col min="9224" max="9224" width="11.7109375" style="3" bestFit="1" customWidth="1"/>
    <col min="9225" max="9470" width="9.140625" style="3"/>
    <col min="9471" max="9471" width="28.7109375" style="3" customWidth="1"/>
    <col min="9472" max="9477" width="13.5703125" style="3" customWidth="1"/>
    <col min="9478" max="9478" width="13.140625" style="3" customWidth="1"/>
    <col min="9479" max="9479" width="39.28515625" style="3" bestFit="1" customWidth="1"/>
    <col min="9480" max="9480" width="11.7109375" style="3" bestFit="1" customWidth="1"/>
    <col min="9481" max="9726" width="9.140625" style="3"/>
    <col min="9727" max="9727" width="28.7109375" style="3" customWidth="1"/>
    <col min="9728" max="9733" width="13.5703125" style="3" customWidth="1"/>
    <col min="9734" max="9734" width="13.140625" style="3" customWidth="1"/>
    <col min="9735" max="9735" width="39.28515625" style="3" bestFit="1" customWidth="1"/>
    <col min="9736" max="9736" width="11.7109375" style="3" bestFit="1" customWidth="1"/>
    <col min="9737" max="9982" width="9.140625" style="3"/>
    <col min="9983" max="9983" width="28.7109375" style="3" customWidth="1"/>
    <col min="9984" max="9989" width="13.5703125" style="3" customWidth="1"/>
    <col min="9990" max="9990" width="13.140625" style="3" customWidth="1"/>
    <col min="9991" max="9991" width="39.28515625" style="3" bestFit="1" customWidth="1"/>
    <col min="9992" max="9992" width="11.7109375" style="3" bestFit="1" customWidth="1"/>
    <col min="9993" max="10238" width="9.140625" style="3"/>
    <col min="10239" max="10239" width="28.7109375" style="3" customWidth="1"/>
    <col min="10240" max="10245" width="13.5703125" style="3" customWidth="1"/>
    <col min="10246" max="10246" width="13.140625" style="3" customWidth="1"/>
    <col min="10247" max="10247" width="39.28515625" style="3" bestFit="1" customWidth="1"/>
    <col min="10248" max="10248" width="11.7109375" style="3" bestFit="1" customWidth="1"/>
    <col min="10249" max="10494" width="9.140625" style="3"/>
    <col min="10495" max="10495" width="28.7109375" style="3" customWidth="1"/>
    <col min="10496" max="10501" width="13.5703125" style="3" customWidth="1"/>
    <col min="10502" max="10502" width="13.140625" style="3" customWidth="1"/>
    <col min="10503" max="10503" width="39.28515625" style="3" bestFit="1" customWidth="1"/>
    <col min="10504" max="10504" width="11.7109375" style="3" bestFit="1" customWidth="1"/>
    <col min="10505" max="10750" width="9.140625" style="3"/>
    <col min="10751" max="10751" width="28.7109375" style="3" customWidth="1"/>
    <col min="10752" max="10757" width="13.5703125" style="3" customWidth="1"/>
    <col min="10758" max="10758" width="13.140625" style="3" customWidth="1"/>
    <col min="10759" max="10759" width="39.28515625" style="3" bestFit="1" customWidth="1"/>
    <col min="10760" max="10760" width="11.7109375" style="3" bestFit="1" customWidth="1"/>
    <col min="10761" max="11006" width="9.140625" style="3"/>
    <col min="11007" max="11007" width="28.7109375" style="3" customWidth="1"/>
    <col min="11008" max="11013" width="13.5703125" style="3" customWidth="1"/>
    <col min="11014" max="11014" width="13.140625" style="3" customWidth="1"/>
    <col min="11015" max="11015" width="39.28515625" style="3" bestFit="1" customWidth="1"/>
    <col min="11016" max="11016" width="11.7109375" style="3" bestFit="1" customWidth="1"/>
    <col min="11017" max="11262" width="9.140625" style="3"/>
    <col min="11263" max="11263" width="28.7109375" style="3" customWidth="1"/>
    <col min="11264" max="11269" width="13.5703125" style="3" customWidth="1"/>
    <col min="11270" max="11270" width="13.140625" style="3" customWidth="1"/>
    <col min="11271" max="11271" width="39.28515625" style="3" bestFit="1" customWidth="1"/>
    <col min="11272" max="11272" width="11.7109375" style="3" bestFit="1" customWidth="1"/>
    <col min="11273" max="11518" width="9.140625" style="3"/>
    <col min="11519" max="11519" width="28.7109375" style="3" customWidth="1"/>
    <col min="11520" max="11525" width="13.5703125" style="3" customWidth="1"/>
    <col min="11526" max="11526" width="13.140625" style="3" customWidth="1"/>
    <col min="11527" max="11527" width="39.28515625" style="3" bestFit="1" customWidth="1"/>
    <col min="11528" max="11528" width="11.7109375" style="3" bestFit="1" customWidth="1"/>
    <col min="11529" max="11774" width="9.140625" style="3"/>
    <col min="11775" max="11775" width="28.7109375" style="3" customWidth="1"/>
    <col min="11776" max="11781" width="13.5703125" style="3" customWidth="1"/>
    <col min="11782" max="11782" width="13.140625" style="3" customWidth="1"/>
    <col min="11783" max="11783" width="39.28515625" style="3" bestFit="1" customWidth="1"/>
    <col min="11784" max="11784" width="11.7109375" style="3" bestFit="1" customWidth="1"/>
    <col min="11785" max="12030" width="9.140625" style="3"/>
    <col min="12031" max="12031" width="28.7109375" style="3" customWidth="1"/>
    <col min="12032" max="12037" width="13.5703125" style="3" customWidth="1"/>
    <col min="12038" max="12038" width="13.140625" style="3" customWidth="1"/>
    <col min="12039" max="12039" width="39.28515625" style="3" bestFit="1" customWidth="1"/>
    <col min="12040" max="12040" width="11.7109375" style="3" bestFit="1" customWidth="1"/>
    <col min="12041" max="12286" width="9.140625" style="3"/>
    <col min="12287" max="12287" width="28.7109375" style="3" customWidth="1"/>
    <col min="12288" max="12293" width="13.5703125" style="3" customWidth="1"/>
    <col min="12294" max="12294" width="13.140625" style="3" customWidth="1"/>
    <col min="12295" max="12295" width="39.28515625" style="3" bestFit="1" customWidth="1"/>
    <col min="12296" max="12296" width="11.7109375" style="3" bestFit="1" customWidth="1"/>
    <col min="12297" max="12542" width="9.140625" style="3"/>
    <col min="12543" max="12543" width="28.7109375" style="3" customWidth="1"/>
    <col min="12544" max="12549" width="13.5703125" style="3" customWidth="1"/>
    <col min="12550" max="12550" width="13.140625" style="3" customWidth="1"/>
    <col min="12551" max="12551" width="39.28515625" style="3" bestFit="1" customWidth="1"/>
    <col min="12552" max="12552" width="11.7109375" style="3" bestFit="1" customWidth="1"/>
    <col min="12553" max="12798" width="9.140625" style="3"/>
    <col min="12799" max="12799" width="28.7109375" style="3" customWidth="1"/>
    <col min="12800" max="12805" width="13.5703125" style="3" customWidth="1"/>
    <col min="12806" max="12806" width="13.140625" style="3" customWidth="1"/>
    <col min="12807" max="12807" width="39.28515625" style="3" bestFit="1" customWidth="1"/>
    <col min="12808" max="12808" width="11.7109375" style="3" bestFit="1" customWidth="1"/>
    <col min="12809" max="13054" width="9.140625" style="3"/>
    <col min="13055" max="13055" width="28.7109375" style="3" customWidth="1"/>
    <col min="13056" max="13061" width="13.5703125" style="3" customWidth="1"/>
    <col min="13062" max="13062" width="13.140625" style="3" customWidth="1"/>
    <col min="13063" max="13063" width="39.28515625" style="3" bestFit="1" customWidth="1"/>
    <col min="13064" max="13064" width="11.7109375" style="3" bestFit="1" customWidth="1"/>
    <col min="13065" max="13310" width="9.140625" style="3"/>
    <col min="13311" max="13311" width="28.7109375" style="3" customWidth="1"/>
    <col min="13312" max="13317" width="13.5703125" style="3" customWidth="1"/>
    <col min="13318" max="13318" width="13.140625" style="3" customWidth="1"/>
    <col min="13319" max="13319" width="39.28515625" style="3" bestFit="1" customWidth="1"/>
    <col min="13320" max="13320" width="11.7109375" style="3" bestFit="1" customWidth="1"/>
    <col min="13321" max="13566" width="9.140625" style="3"/>
    <col min="13567" max="13567" width="28.7109375" style="3" customWidth="1"/>
    <col min="13568" max="13573" width="13.5703125" style="3" customWidth="1"/>
    <col min="13574" max="13574" width="13.140625" style="3" customWidth="1"/>
    <col min="13575" max="13575" width="39.28515625" style="3" bestFit="1" customWidth="1"/>
    <col min="13576" max="13576" width="11.7109375" style="3" bestFit="1" customWidth="1"/>
    <col min="13577" max="13822" width="9.140625" style="3"/>
    <col min="13823" max="13823" width="28.7109375" style="3" customWidth="1"/>
    <col min="13824" max="13829" width="13.5703125" style="3" customWidth="1"/>
    <col min="13830" max="13830" width="13.140625" style="3" customWidth="1"/>
    <col min="13831" max="13831" width="39.28515625" style="3" bestFit="1" customWidth="1"/>
    <col min="13832" max="13832" width="11.7109375" style="3" bestFit="1" customWidth="1"/>
    <col min="13833" max="14078" width="9.140625" style="3"/>
    <col min="14079" max="14079" width="28.7109375" style="3" customWidth="1"/>
    <col min="14080" max="14085" width="13.5703125" style="3" customWidth="1"/>
    <col min="14086" max="14086" width="13.140625" style="3" customWidth="1"/>
    <col min="14087" max="14087" width="39.28515625" style="3" bestFit="1" customWidth="1"/>
    <col min="14088" max="14088" width="11.7109375" style="3" bestFit="1" customWidth="1"/>
    <col min="14089" max="14334" width="9.140625" style="3"/>
    <col min="14335" max="14335" width="28.7109375" style="3" customWidth="1"/>
    <col min="14336" max="14341" width="13.5703125" style="3" customWidth="1"/>
    <col min="14342" max="14342" width="13.140625" style="3" customWidth="1"/>
    <col min="14343" max="14343" width="39.28515625" style="3" bestFit="1" customWidth="1"/>
    <col min="14344" max="14344" width="11.7109375" style="3" bestFit="1" customWidth="1"/>
    <col min="14345" max="14590" width="9.140625" style="3"/>
    <col min="14591" max="14591" width="28.7109375" style="3" customWidth="1"/>
    <col min="14592" max="14597" width="13.5703125" style="3" customWidth="1"/>
    <col min="14598" max="14598" width="13.140625" style="3" customWidth="1"/>
    <col min="14599" max="14599" width="39.28515625" style="3" bestFit="1" customWidth="1"/>
    <col min="14600" max="14600" width="11.7109375" style="3" bestFit="1" customWidth="1"/>
    <col min="14601" max="14846" width="9.140625" style="3"/>
    <col min="14847" max="14847" width="28.7109375" style="3" customWidth="1"/>
    <col min="14848" max="14853" width="13.5703125" style="3" customWidth="1"/>
    <col min="14854" max="14854" width="13.140625" style="3" customWidth="1"/>
    <col min="14855" max="14855" width="39.28515625" style="3" bestFit="1" customWidth="1"/>
    <col min="14856" max="14856" width="11.7109375" style="3" bestFit="1" customWidth="1"/>
    <col min="14857" max="15102" width="9.140625" style="3"/>
    <col min="15103" max="15103" width="28.7109375" style="3" customWidth="1"/>
    <col min="15104" max="15109" width="13.5703125" style="3" customWidth="1"/>
    <col min="15110" max="15110" width="13.140625" style="3" customWidth="1"/>
    <col min="15111" max="15111" width="39.28515625" style="3" bestFit="1" customWidth="1"/>
    <col min="15112" max="15112" width="11.7109375" style="3" bestFit="1" customWidth="1"/>
    <col min="15113" max="15358" width="9.140625" style="3"/>
    <col min="15359" max="15359" width="28.7109375" style="3" customWidth="1"/>
    <col min="15360" max="15365" width="13.5703125" style="3" customWidth="1"/>
    <col min="15366" max="15366" width="13.140625" style="3" customWidth="1"/>
    <col min="15367" max="15367" width="39.28515625" style="3" bestFit="1" customWidth="1"/>
    <col min="15368" max="15368" width="11.7109375" style="3" bestFit="1" customWidth="1"/>
    <col min="15369" max="15614" width="9.140625" style="3"/>
    <col min="15615" max="15615" width="28.7109375" style="3" customWidth="1"/>
    <col min="15616" max="15621" width="13.5703125" style="3" customWidth="1"/>
    <col min="15622" max="15622" width="13.140625" style="3" customWidth="1"/>
    <col min="15623" max="15623" width="39.28515625" style="3" bestFit="1" customWidth="1"/>
    <col min="15624" max="15624" width="11.7109375" style="3" bestFit="1" customWidth="1"/>
    <col min="15625" max="15870" width="9.140625" style="3"/>
    <col min="15871" max="15871" width="28.7109375" style="3" customWidth="1"/>
    <col min="15872" max="15877" width="13.5703125" style="3" customWidth="1"/>
    <col min="15878" max="15878" width="13.140625" style="3" customWidth="1"/>
    <col min="15879" max="15879" width="39.28515625" style="3" bestFit="1" customWidth="1"/>
    <col min="15880" max="15880" width="11.7109375" style="3" bestFit="1" customWidth="1"/>
    <col min="15881" max="16126" width="9.140625" style="3"/>
    <col min="16127" max="16127" width="28.7109375" style="3" customWidth="1"/>
    <col min="16128" max="16133" width="13.5703125" style="3" customWidth="1"/>
    <col min="16134" max="16134" width="13.140625" style="3" customWidth="1"/>
    <col min="16135" max="16135" width="39.28515625" style="3" bestFit="1" customWidth="1"/>
    <col min="16136" max="16136" width="11.7109375" style="3" bestFit="1" customWidth="1"/>
    <col min="16137" max="16384" width="9.140625" style="3"/>
  </cols>
  <sheetData>
    <row r="1" spans="1:8" ht="15" customHeight="1" x14ac:dyDescent="0.15">
      <c r="A1" s="1" t="s">
        <v>0</v>
      </c>
    </row>
    <row r="2" spans="1:8" ht="7.5" customHeight="1" x14ac:dyDescent="0.15">
      <c r="A2" s="1"/>
    </row>
    <row r="3" spans="1:8" ht="14.25" customHeight="1" x14ac:dyDescent="0.15">
      <c r="A3" s="4" t="s">
        <v>1</v>
      </c>
    </row>
    <row r="4" spans="1:8" ht="7.5" customHeight="1" x14ac:dyDescent="0.15">
      <c r="A4" s="4"/>
    </row>
    <row r="5" spans="1:8" ht="14.25" customHeight="1" thickBot="1" x14ac:dyDescent="0.2">
      <c r="A5" s="3" t="s">
        <v>2</v>
      </c>
      <c r="B5" s="5"/>
      <c r="C5" s="5"/>
      <c r="D5" s="5"/>
      <c r="E5" s="5"/>
      <c r="G5" s="5" t="s">
        <v>3</v>
      </c>
    </row>
    <row r="6" spans="1:8" ht="13.5" customHeight="1" x14ac:dyDescent="0.15">
      <c r="A6" s="39" t="s">
        <v>4</v>
      </c>
      <c r="B6" s="6" t="s">
        <v>49</v>
      </c>
      <c r="C6" s="6" t="s">
        <v>50</v>
      </c>
      <c r="D6" s="6" t="s">
        <v>51</v>
      </c>
      <c r="E6" s="6" t="s">
        <v>52</v>
      </c>
      <c r="F6" s="6" t="s">
        <v>55</v>
      </c>
      <c r="G6" s="6" t="s">
        <v>57</v>
      </c>
    </row>
    <row r="7" spans="1:8" ht="13.5" customHeight="1" x14ac:dyDescent="0.15">
      <c r="A7" s="40"/>
      <c r="B7" s="7">
        <v>2019</v>
      </c>
      <c r="C7" s="7">
        <v>2020</v>
      </c>
      <c r="D7" s="7">
        <v>2021</v>
      </c>
      <c r="E7" s="7">
        <v>2022</v>
      </c>
      <c r="F7" s="7">
        <v>2023</v>
      </c>
      <c r="G7" s="7">
        <v>2024</v>
      </c>
    </row>
    <row r="8" spans="1:8" ht="15" customHeight="1" x14ac:dyDescent="0.15">
      <c r="A8" s="38" t="s">
        <v>59</v>
      </c>
      <c r="B8" s="2">
        <v>50719821</v>
      </c>
      <c r="C8" s="2">
        <v>49473186</v>
      </c>
      <c r="D8" s="2">
        <v>48490609</v>
      </c>
      <c r="E8" s="2">
        <v>47774000</v>
      </c>
      <c r="F8" s="2">
        <v>47149512</v>
      </c>
      <c r="G8" s="2">
        <v>47281097</v>
      </c>
      <c r="H8" s="4"/>
    </row>
    <row r="9" spans="1:8" ht="15" customHeight="1" x14ac:dyDescent="0.15">
      <c r="A9" s="8" t="s">
        <v>5</v>
      </c>
      <c r="B9" s="2">
        <v>32884135</v>
      </c>
      <c r="C9" s="2">
        <v>33866625</v>
      </c>
      <c r="D9" s="2">
        <v>35602590</v>
      </c>
      <c r="E9" s="2">
        <v>36140244</v>
      </c>
      <c r="F9" s="2">
        <v>36137423</v>
      </c>
      <c r="G9" s="2">
        <v>37299726</v>
      </c>
      <c r="H9" s="4"/>
    </row>
    <row r="10" spans="1:8" ht="15" customHeight="1" x14ac:dyDescent="0.15">
      <c r="A10" s="9" t="s">
        <v>6</v>
      </c>
      <c r="B10" s="2">
        <v>202617</v>
      </c>
      <c r="C10" s="2">
        <v>196646</v>
      </c>
      <c r="D10" s="2">
        <v>161002</v>
      </c>
      <c r="E10" s="2">
        <v>239587</v>
      </c>
      <c r="F10" s="2">
        <v>329529</v>
      </c>
      <c r="G10" s="2">
        <v>428480</v>
      </c>
      <c r="H10" s="4"/>
    </row>
    <row r="11" spans="1:8" ht="15" customHeight="1" x14ac:dyDescent="0.15">
      <c r="A11" s="8" t="s">
        <v>7</v>
      </c>
      <c r="B11" s="5">
        <v>5607329</v>
      </c>
      <c r="C11" s="5">
        <v>5884713</v>
      </c>
      <c r="D11" s="5">
        <v>5978101</v>
      </c>
      <c r="E11" s="5">
        <v>6645487</v>
      </c>
      <c r="F11" s="5">
        <v>6602501</v>
      </c>
      <c r="G11" s="5">
        <v>7850597</v>
      </c>
      <c r="H11" s="4"/>
    </row>
    <row r="12" spans="1:8" ht="15" customHeight="1" x14ac:dyDescent="0.15">
      <c r="A12" s="8" t="s">
        <v>8</v>
      </c>
      <c r="B12" s="5">
        <v>1733203</v>
      </c>
      <c r="C12" s="5">
        <v>1686661</v>
      </c>
      <c r="D12" s="5">
        <v>1671316</v>
      </c>
      <c r="E12" s="10" t="s">
        <v>53</v>
      </c>
      <c r="F12" s="10" t="s">
        <v>53</v>
      </c>
      <c r="G12" s="10" t="s">
        <v>53</v>
      </c>
      <c r="H12" s="4"/>
    </row>
    <row r="13" spans="1:8" ht="15" customHeight="1" x14ac:dyDescent="0.15">
      <c r="A13" s="8" t="s">
        <v>9</v>
      </c>
      <c r="B13" s="2">
        <v>15405842</v>
      </c>
      <c r="C13" s="2">
        <v>19073808</v>
      </c>
      <c r="D13" s="2">
        <v>20137910</v>
      </c>
      <c r="E13" s="5">
        <v>21416719</v>
      </c>
      <c r="F13" s="5">
        <v>25158734</v>
      </c>
      <c r="G13" s="5">
        <v>28034895</v>
      </c>
      <c r="H13" s="4"/>
    </row>
    <row r="14" spans="1:8" ht="15" customHeight="1" x14ac:dyDescent="0.15">
      <c r="A14" s="8" t="s">
        <v>10</v>
      </c>
      <c r="B14" s="2">
        <v>148059</v>
      </c>
      <c r="C14" s="2">
        <v>148073</v>
      </c>
      <c r="D14" s="2">
        <v>148073</v>
      </c>
      <c r="E14" s="2">
        <v>148073</v>
      </c>
      <c r="F14" s="2">
        <v>148073</v>
      </c>
      <c r="G14" s="2">
        <v>124493</v>
      </c>
      <c r="H14" s="4"/>
    </row>
    <row r="15" spans="1:8" ht="15" customHeight="1" x14ac:dyDescent="0.15">
      <c r="A15" s="8" t="s">
        <v>11</v>
      </c>
      <c r="B15" s="2">
        <v>122656</v>
      </c>
      <c r="C15" s="2">
        <v>283630</v>
      </c>
      <c r="D15" s="2">
        <v>197220</v>
      </c>
      <c r="E15" s="5" t="s">
        <v>53</v>
      </c>
      <c r="F15" s="5" t="s">
        <v>53</v>
      </c>
      <c r="G15" s="5" t="s">
        <v>53</v>
      </c>
      <c r="H15" s="4"/>
    </row>
    <row r="16" spans="1:8" ht="15" customHeight="1" x14ac:dyDescent="0.15">
      <c r="A16" s="8" t="s">
        <v>12</v>
      </c>
      <c r="B16" s="2">
        <v>910969</v>
      </c>
      <c r="C16" s="2">
        <v>740935</v>
      </c>
      <c r="D16" s="2">
        <v>754902</v>
      </c>
      <c r="E16" s="2">
        <v>1095301</v>
      </c>
      <c r="F16" s="2">
        <v>1128226</v>
      </c>
      <c r="G16" s="2">
        <v>668642</v>
      </c>
      <c r="H16" s="4"/>
    </row>
    <row r="17" spans="1:8" ht="15" customHeight="1" x14ac:dyDescent="0.15">
      <c r="A17" s="11" t="s">
        <v>13</v>
      </c>
      <c r="B17" s="2">
        <v>906653</v>
      </c>
      <c r="C17" s="2">
        <v>982940</v>
      </c>
      <c r="D17" s="2">
        <v>549291</v>
      </c>
      <c r="E17" s="2">
        <v>406302</v>
      </c>
      <c r="F17" s="2">
        <v>457614</v>
      </c>
      <c r="G17" s="2">
        <v>245445</v>
      </c>
      <c r="H17" s="4"/>
    </row>
    <row r="18" spans="1:8" ht="15" customHeight="1" x14ac:dyDescent="0.15">
      <c r="A18" s="11" t="s">
        <v>14</v>
      </c>
      <c r="B18" s="2">
        <v>1923059</v>
      </c>
      <c r="C18" s="2">
        <v>1417800</v>
      </c>
      <c r="D18" s="2">
        <v>1315816</v>
      </c>
      <c r="E18" s="2">
        <v>1045731</v>
      </c>
      <c r="F18" s="2">
        <v>1150217</v>
      </c>
      <c r="G18" s="2">
        <v>1245210</v>
      </c>
      <c r="H18" s="4"/>
    </row>
    <row r="19" spans="1:8" ht="15" customHeight="1" x14ac:dyDescent="0.15">
      <c r="A19" s="12" t="s">
        <v>15</v>
      </c>
      <c r="B19" s="2">
        <v>809442</v>
      </c>
      <c r="C19" s="2">
        <v>808827</v>
      </c>
      <c r="D19" s="2">
        <v>790946</v>
      </c>
      <c r="E19" s="2">
        <v>612050</v>
      </c>
      <c r="F19" s="2">
        <v>533688</v>
      </c>
      <c r="G19" s="2">
        <v>606469</v>
      </c>
      <c r="H19" s="4"/>
    </row>
    <row r="20" spans="1:8" ht="15" customHeight="1" x14ac:dyDescent="0.15">
      <c r="A20" s="8" t="s">
        <v>16</v>
      </c>
      <c r="B20" s="2">
        <v>245876</v>
      </c>
      <c r="C20" s="2">
        <v>219179</v>
      </c>
      <c r="D20" s="5">
        <v>222609</v>
      </c>
      <c r="E20" s="5">
        <v>216514</v>
      </c>
      <c r="F20" s="5">
        <v>215944</v>
      </c>
      <c r="G20" s="5">
        <v>221520</v>
      </c>
      <c r="H20" s="4"/>
    </row>
    <row r="21" spans="1:8" ht="15" customHeight="1" x14ac:dyDescent="0.15">
      <c r="A21" s="13" t="s">
        <v>17</v>
      </c>
      <c r="B21" s="4">
        <v>111619661</v>
      </c>
      <c r="C21" s="4">
        <v>114783023</v>
      </c>
      <c r="D21" s="4">
        <v>116020385</v>
      </c>
      <c r="E21" s="4">
        <v>115740008</v>
      </c>
      <c r="F21" s="4">
        <v>119011461</v>
      </c>
      <c r="G21" s="4">
        <v>124006574</v>
      </c>
      <c r="H21" s="4"/>
    </row>
    <row r="22" spans="1:8" ht="15" customHeight="1" x14ac:dyDescent="0.15">
      <c r="A22" s="8" t="s">
        <v>18</v>
      </c>
      <c r="B22" s="2">
        <v>13492501</v>
      </c>
      <c r="C22" s="2">
        <v>14621573</v>
      </c>
      <c r="D22" s="14">
        <v>14466778</v>
      </c>
      <c r="E22" s="14">
        <v>15538792</v>
      </c>
      <c r="F22" s="14">
        <v>16553747</v>
      </c>
      <c r="G22" s="14">
        <v>16818151</v>
      </c>
      <c r="H22" s="4"/>
    </row>
    <row r="23" spans="1:8" ht="15" customHeight="1" x14ac:dyDescent="0.15">
      <c r="A23" s="15" t="s">
        <v>19</v>
      </c>
      <c r="B23" s="5">
        <v>11775521</v>
      </c>
      <c r="C23" s="5">
        <v>11728342</v>
      </c>
      <c r="D23" s="5">
        <v>11675741</v>
      </c>
      <c r="E23" s="5">
        <v>11959627</v>
      </c>
      <c r="F23" s="5">
        <v>11865399</v>
      </c>
      <c r="G23" s="5">
        <v>11605256</v>
      </c>
    </row>
    <row r="24" spans="1:8" ht="15" customHeight="1" x14ac:dyDescent="0.15">
      <c r="A24" s="15" t="s">
        <v>20</v>
      </c>
      <c r="B24" s="5">
        <v>1716980</v>
      </c>
      <c r="C24" s="5">
        <v>2893231</v>
      </c>
      <c r="D24" s="5">
        <v>2791037</v>
      </c>
      <c r="E24" s="5">
        <v>3579165</v>
      </c>
      <c r="F24" s="5">
        <v>4688348</v>
      </c>
      <c r="G24" s="5">
        <v>5212895</v>
      </c>
    </row>
    <row r="25" spans="1:8" ht="15" customHeight="1" x14ac:dyDescent="0.15">
      <c r="A25" s="8" t="s">
        <v>21</v>
      </c>
      <c r="B25" s="2">
        <v>18699347</v>
      </c>
      <c r="C25" s="2">
        <v>18406802</v>
      </c>
      <c r="D25" s="14">
        <v>17875720</v>
      </c>
      <c r="E25" s="14">
        <v>23010287</v>
      </c>
      <c r="F25" s="14">
        <v>24001958</v>
      </c>
      <c r="G25" s="14">
        <v>24984169</v>
      </c>
      <c r="H25" s="4"/>
    </row>
    <row r="26" spans="1:8" ht="15" customHeight="1" x14ac:dyDescent="0.15">
      <c r="A26" s="15" t="s">
        <v>19</v>
      </c>
      <c r="B26" s="5">
        <v>13702213</v>
      </c>
      <c r="C26" s="5">
        <v>13419436</v>
      </c>
      <c r="D26" s="5">
        <v>13190048</v>
      </c>
      <c r="E26" s="5">
        <v>15599488</v>
      </c>
      <c r="F26" s="5">
        <v>16622837</v>
      </c>
      <c r="G26" s="5">
        <v>16493660</v>
      </c>
    </row>
    <row r="27" spans="1:8" ht="15" customHeight="1" x14ac:dyDescent="0.15">
      <c r="A27" s="15" t="s">
        <v>20</v>
      </c>
      <c r="B27" s="5">
        <v>4997134</v>
      </c>
      <c r="C27" s="5">
        <v>4987366</v>
      </c>
      <c r="D27" s="5">
        <v>4685672</v>
      </c>
      <c r="E27" s="5">
        <v>7410799</v>
      </c>
      <c r="F27" s="5">
        <v>7379121</v>
      </c>
      <c r="G27" s="5">
        <v>8490509</v>
      </c>
    </row>
    <row r="28" spans="1:8" ht="15" customHeight="1" x14ac:dyDescent="0.15">
      <c r="A28" s="8" t="s">
        <v>22</v>
      </c>
      <c r="B28" s="14">
        <v>773925</v>
      </c>
      <c r="C28" s="14">
        <v>708626</v>
      </c>
      <c r="D28" s="14">
        <v>2592819</v>
      </c>
      <c r="E28" s="14">
        <v>2366590</v>
      </c>
      <c r="F28" s="14">
        <v>851995</v>
      </c>
      <c r="G28" s="14">
        <v>789103</v>
      </c>
      <c r="H28" s="4"/>
    </row>
    <row r="29" spans="1:8" ht="15" customHeight="1" x14ac:dyDescent="0.15">
      <c r="A29" s="15" t="s">
        <v>19</v>
      </c>
      <c r="B29" s="5">
        <v>725337</v>
      </c>
      <c r="C29" s="5">
        <v>689831</v>
      </c>
      <c r="D29" s="5">
        <v>789903</v>
      </c>
      <c r="E29" s="5">
        <v>786590</v>
      </c>
      <c r="F29" s="5">
        <v>790195</v>
      </c>
      <c r="G29" s="5">
        <v>789102</v>
      </c>
    </row>
    <row r="30" spans="1:8" ht="15" customHeight="1" x14ac:dyDescent="0.15">
      <c r="A30" s="15" t="s">
        <v>20</v>
      </c>
      <c r="B30" s="5">
        <v>48588</v>
      </c>
      <c r="C30" s="5">
        <v>18795</v>
      </c>
      <c r="D30" s="5">
        <v>1802916</v>
      </c>
      <c r="E30" s="5">
        <v>1580000</v>
      </c>
      <c r="F30" s="5">
        <v>61800</v>
      </c>
      <c r="G30" s="5">
        <v>1</v>
      </c>
    </row>
    <row r="31" spans="1:8" ht="15" customHeight="1" x14ac:dyDescent="0.15">
      <c r="A31" s="16" t="s">
        <v>23</v>
      </c>
      <c r="B31" s="17">
        <v>32965773</v>
      </c>
      <c r="C31" s="17">
        <v>33737001</v>
      </c>
      <c r="D31" s="17">
        <v>34935317</v>
      </c>
      <c r="E31" s="17">
        <f>E22+E25+E28</f>
        <v>40915669</v>
      </c>
      <c r="F31" s="17">
        <v>41407700</v>
      </c>
      <c r="G31" s="17">
        <v>42591423</v>
      </c>
      <c r="H31" s="4"/>
    </row>
    <row r="32" spans="1:8" ht="12" x14ac:dyDescent="0.15">
      <c r="A32" s="18"/>
      <c r="B32" s="19"/>
      <c r="C32" s="19"/>
      <c r="D32" s="19"/>
      <c r="E32" s="19"/>
      <c r="F32" s="19"/>
      <c r="H32" s="4"/>
    </row>
    <row r="33" spans="1:7" ht="12" x14ac:dyDescent="0.15">
      <c r="A33" s="20" t="s">
        <v>24</v>
      </c>
      <c r="B33" s="21"/>
      <c r="C33" s="21"/>
      <c r="D33" s="21"/>
      <c r="E33" s="21"/>
      <c r="G33" s="21" t="s">
        <v>25</v>
      </c>
    </row>
    <row r="34" spans="1:7" ht="15" customHeight="1" x14ac:dyDescent="0.15">
      <c r="A34" s="38" t="s">
        <v>59</v>
      </c>
      <c r="B34" s="2">
        <v>50719821</v>
      </c>
      <c r="C34" s="2">
        <v>49473186</v>
      </c>
      <c r="D34" s="2">
        <v>48490609</v>
      </c>
      <c r="E34" s="2">
        <v>47774000</v>
      </c>
      <c r="F34" s="19">
        <v>47149512</v>
      </c>
      <c r="G34" s="2">
        <v>47281097</v>
      </c>
    </row>
    <row r="35" spans="1:7" ht="15" customHeight="1" x14ac:dyDescent="0.15">
      <c r="A35" s="8" t="s">
        <v>5</v>
      </c>
      <c r="B35" s="2">
        <v>32884135</v>
      </c>
      <c r="C35" s="2">
        <v>33866625</v>
      </c>
      <c r="D35" s="2">
        <v>35602590</v>
      </c>
      <c r="E35" s="2">
        <v>36140244</v>
      </c>
      <c r="F35" s="2">
        <v>36137423</v>
      </c>
      <c r="G35" s="2">
        <v>37299726</v>
      </c>
    </row>
    <row r="36" spans="1:7" ht="15" customHeight="1" x14ac:dyDescent="0.15">
      <c r="A36" s="9" t="s">
        <v>6</v>
      </c>
      <c r="B36" s="2">
        <v>202617</v>
      </c>
      <c r="C36" s="2">
        <v>196646</v>
      </c>
      <c r="D36" s="2">
        <v>161002</v>
      </c>
      <c r="E36" s="2">
        <v>239587</v>
      </c>
      <c r="F36" s="2">
        <v>329529</v>
      </c>
      <c r="G36" s="2">
        <v>428480</v>
      </c>
    </row>
    <row r="37" spans="1:7" ht="15" customHeight="1" x14ac:dyDescent="0.15">
      <c r="A37" s="8" t="s">
        <v>7</v>
      </c>
      <c r="B37" s="5">
        <v>5607329</v>
      </c>
      <c r="C37" s="5">
        <v>5884713</v>
      </c>
      <c r="D37" s="5">
        <v>5978101</v>
      </c>
      <c r="E37" s="5">
        <v>6645487</v>
      </c>
      <c r="F37" s="5">
        <v>6602501</v>
      </c>
      <c r="G37" s="5">
        <v>7850597</v>
      </c>
    </row>
    <row r="38" spans="1:7" ht="15" customHeight="1" x14ac:dyDescent="0.15">
      <c r="A38" s="8" t="s">
        <v>8</v>
      </c>
      <c r="B38" s="5">
        <v>1733203</v>
      </c>
      <c r="C38" s="5">
        <v>1686661</v>
      </c>
      <c r="D38" s="5">
        <v>1671316</v>
      </c>
      <c r="E38" s="5" t="s">
        <v>53</v>
      </c>
      <c r="F38" s="5" t="s">
        <v>53</v>
      </c>
      <c r="G38" s="10" t="s">
        <v>53</v>
      </c>
    </row>
    <row r="39" spans="1:7" ht="15" customHeight="1" x14ac:dyDescent="0.15">
      <c r="A39" s="8" t="s">
        <v>9</v>
      </c>
      <c r="B39" s="2">
        <v>15405842</v>
      </c>
      <c r="C39" s="2">
        <v>19073808</v>
      </c>
      <c r="D39" s="2">
        <v>20137910</v>
      </c>
      <c r="E39" s="2">
        <v>21416719</v>
      </c>
      <c r="F39" s="2">
        <v>25158734</v>
      </c>
      <c r="G39" s="5">
        <v>28034895</v>
      </c>
    </row>
    <row r="40" spans="1:7" ht="15" customHeight="1" x14ac:dyDescent="0.15">
      <c r="A40" s="8" t="s">
        <v>10</v>
      </c>
      <c r="B40" s="2">
        <v>148059</v>
      </c>
      <c r="C40" s="2">
        <v>148073</v>
      </c>
      <c r="D40" s="2">
        <v>148073</v>
      </c>
      <c r="E40" s="2">
        <v>148073</v>
      </c>
      <c r="F40" s="2">
        <v>148073</v>
      </c>
      <c r="G40" s="2">
        <v>124493</v>
      </c>
    </row>
    <row r="41" spans="1:7" ht="15" customHeight="1" x14ac:dyDescent="0.15">
      <c r="A41" s="8" t="s">
        <v>11</v>
      </c>
      <c r="B41" s="2">
        <v>122656</v>
      </c>
      <c r="C41" s="2">
        <v>283630</v>
      </c>
      <c r="D41" s="2">
        <v>197220</v>
      </c>
      <c r="E41" s="5" t="s">
        <v>53</v>
      </c>
      <c r="F41" s="5" t="s">
        <v>53</v>
      </c>
      <c r="G41" s="5" t="s">
        <v>53</v>
      </c>
    </row>
    <row r="42" spans="1:7" ht="15" customHeight="1" x14ac:dyDescent="0.15">
      <c r="A42" s="8" t="s">
        <v>12</v>
      </c>
      <c r="B42" s="2">
        <v>910969</v>
      </c>
      <c r="C42" s="2">
        <v>740935</v>
      </c>
      <c r="D42" s="2">
        <v>754902</v>
      </c>
      <c r="E42" s="2">
        <v>1095301</v>
      </c>
      <c r="F42" s="2">
        <v>1128226</v>
      </c>
      <c r="G42" s="2">
        <v>668642</v>
      </c>
    </row>
    <row r="43" spans="1:7" ht="15" customHeight="1" x14ac:dyDescent="0.15">
      <c r="A43" s="11" t="s">
        <v>13</v>
      </c>
      <c r="B43" s="2">
        <v>906653</v>
      </c>
      <c r="C43" s="2">
        <v>982940</v>
      </c>
      <c r="D43" s="2">
        <v>549291</v>
      </c>
      <c r="E43" s="2">
        <v>406302</v>
      </c>
      <c r="F43" s="2">
        <v>457614</v>
      </c>
      <c r="G43" s="2">
        <v>245445</v>
      </c>
    </row>
    <row r="44" spans="1:7" ht="15" customHeight="1" x14ac:dyDescent="0.15">
      <c r="A44" s="11" t="s">
        <v>14</v>
      </c>
      <c r="B44" s="2">
        <v>1923059</v>
      </c>
      <c r="C44" s="2">
        <v>1417800</v>
      </c>
      <c r="D44" s="2">
        <v>1315816</v>
      </c>
      <c r="E44" s="2">
        <v>1045731</v>
      </c>
      <c r="F44" s="2">
        <v>1150217</v>
      </c>
      <c r="G44" s="2">
        <v>1245210</v>
      </c>
    </row>
    <row r="45" spans="1:7" ht="15" customHeight="1" x14ac:dyDescent="0.15">
      <c r="A45" s="12" t="s">
        <v>15</v>
      </c>
      <c r="B45" s="2">
        <v>809442</v>
      </c>
      <c r="C45" s="2">
        <v>808827</v>
      </c>
      <c r="D45" s="2">
        <v>790946</v>
      </c>
      <c r="E45" s="2">
        <v>612050</v>
      </c>
      <c r="F45" s="2">
        <v>533688</v>
      </c>
      <c r="G45" s="2">
        <v>606469</v>
      </c>
    </row>
    <row r="46" spans="1:7" ht="15" customHeight="1" x14ac:dyDescent="0.15">
      <c r="A46" s="8" t="s">
        <v>16</v>
      </c>
      <c r="B46" s="2">
        <v>245876</v>
      </c>
      <c r="C46" s="2">
        <v>219179</v>
      </c>
      <c r="D46" s="5">
        <v>222609</v>
      </c>
      <c r="E46" s="5">
        <v>216514</v>
      </c>
      <c r="F46" s="5">
        <v>215944</v>
      </c>
      <c r="G46" s="5">
        <v>221520</v>
      </c>
    </row>
    <row r="47" spans="1:7" ht="15" customHeight="1" x14ac:dyDescent="0.15">
      <c r="A47" s="22" t="s">
        <v>17</v>
      </c>
      <c r="B47" s="4">
        <v>111619661</v>
      </c>
      <c r="C47" s="4">
        <v>114783023</v>
      </c>
      <c r="D47" s="4">
        <v>116020385</v>
      </c>
      <c r="E47" s="4">
        <f>SUM(E34:E46)</f>
        <v>115740008</v>
      </c>
      <c r="F47" s="4">
        <v>119011461</v>
      </c>
      <c r="G47" s="4">
        <v>124006574</v>
      </c>
    </row>
    <row r="48" spans="1:7" ht="15" customHeight="1" x14ac:dyDescent="0.15">
      <c r="A48" s="8" t="s">
        <v>18</v>
      </c>
      <c r="B48" s="23">
        <v>17874104</v>
      </c>
      <c r="C48" s="23">
        <v>20126301</v>
      </c>
      <c r="D48" s="14">
        <v>20707319</v>
      </c>
      <c r="E48" s="14">
        <v>20165104</v>
      </c>
      <c r="F48" s="14">
        <v>20659694</v>
      </c>
      <c r="G48" s="14">
        <v>20677533</v>
      </c>
    </row>
    <row r="49" spans="1:7" ht="15" customHeight="1" x14ac:dyDescent="0.15">
      <c r="A49" s="15" t="s">
        <v>26</v>
      </c>
      <c r="B49" s="5">
        <v>9840167</v>
      </c>
      <c r="C49" s="5">
        <v>10652312</v>
      </c>
      <c r="D49" s="5">
        <v>10046098</v>
      </c>
      <c r="E49" s="5">
        <v>9635678</v>
      </c>
      <c r="F49" s="5">
        <v>9929475</v>
      </c>
      <c r="G49" s="5">
        <v>10294743</v>
      </c>
    </row>
    <row r="50" spans="1:7" ht="15" customHeight="1" x14ac:dyDescent="0.15">
      <c r="A50" s="15" t="s">
        <v>27</v>
      </c>
      <c r="B50" s="5">
        <v>8033937</v>
      </c>
      <c r="C50" s="5">
        <v>9473989</v>
      </c>
      <c r="D50" s="5">
        <v>10661221</v>
      </c>
      <c r="E50" s="5">
        <v>10529426</v>
      </c>
      <c r="F50" s="5">
        <v>10730219</v>
      </c>
      <c r="G50" s="5">
        <v>10382790</v>
      </c>
    </row>
    <row r="51" spans="1:7" ht="15" customHeight="1" x14ac:dyDescent="0.15">
      <c r="A51" s="8" t="s">
        <v>21</v>
      </c>
      <c r="B51" s="24">
        <v>23648250</v>
      </c>
      <c r="C51" s="24">
        <v>23563116</v>
      </c>
      <c r="D51" s="14">
        <v>22376919</v>
      </c>
      <c r="E51" s="14">
        <v>27372521</v>
      </c>
      <c r="F51" s="14">
        <v>28376545</v>
      </c>
      <c r="G51" s="14">
        <v>29328953</v>
      </c>
    </row>
    <row r="52" spans="1:7" ht="15" customHeight="1" x14ac:dyDescent="0.15">
      <c r="A52" s="15" t="s">
        <v>26</v>
      </c>
      <c r="B52" s="5">
        <v>12779160</v>
      </c>
      <c r="C52" s="5">
        <v>12929819</v>
      </c>
      <c r="D52" s="5">
        <v>12843513</v>
      </c>
      <c r="E52" s="5">
        <v>15045542</v>
      </c>
      <c r="F52" s="5">
        <v>16011721</v>
      </c>
      <c r="G52" s="5">
        <v>15830044</v>
      </c>
    </row>
    <row r="53" spans="1:7" ht="15" customHeight="1" x14ac:dyDescent="0.15">
      <c r="A53" s="15" t="s">
        <v>27</v>
      </c>
      <c r="B53" s="5">
        <v>10869090</v>
      </c>
      <c r="C53" s="5">
        <v>10633297</v>
      </c>
      <c r="D53" s="5">
        <v>9533406</v>
      </c>
      <c r="E53" s="5">
        <v>12326979</v>
      </c>
      <c r="F53" s="5">
        <v>12364824</v>
      </c>
      <c r="G53" s="5">
        <v>13498909</v>
      </c>
    </row>
    <row r="54" spans="1:7" ht="15" customHeight="1" x14ac:dyDescent="0.15">
      <c r="A54" s="8" t="s">
        <v>22</v>
      </c>
      <c r="B54" s="24">
        <v>968905</v>
      </c>
      <c r="C54" s="24">
        <v>929343</v>
      </c>
      <c r="D54" s="14">
        <v>2928257</v>
      </c>
      <c r="E54" s="14">
        <v>2805370</v>
      </c>
      <c r="F54" s="14">
        <v>1032925</v>
      </c>
      <c r="G54" s="14">
        <v>1162405</v>
      </c>
    </row>
    <row r="55" spans="1:7" ht="15" customHeight="1" x14ac:dyDescent="0.15">
      <c r="A55" s="15" t="s">
        <v>26</v>
      </c>
      <c r="B55" s="5">
        <v>707531</v>
      </c>
      <c r="C55" s="5">
        <v>668220</v>
      </c>
      <c r="D55" s="5">
        <v>936744</v>
      </c>
      <c r="E55" s="5">
        <v>943584</v>
      </c>
      <c r="F55" s="5">
        <v>868922</v>
      </c>
      <c r="G55" s="5">
        <v>999779</v>
      </c>
    </row>
    <row r="56" spans="1:7" ht="15" customHeight="1" x14ac:dyDescent="0.15">
      <c r="A56" s="15" t="s">
        <v>27</v>
      </c>
      <c r="B56" s="5">
        <v>261374</v>
      </c>
      <c r="C56" s="5">
        <v>261123</v>
      </c>
      <c r="D56" s="5">
        <v>1991513</v>
      </c>
      <c r="E56" s="5">
        <v>1861786</v>
      </c>
      <c r="F56" s="5">
        <v>164003</v>
      </c>
      <c r="G56" s="5">
        <v>162626</v>
      </c>
    </row>
    <row r="57" spans="1:7" ht="15" customHeight="1" thickBot="1" x14ac:dyDescent="0.2">
      <c r="A57" s="25" t="s">
        <v>23</v>
      </c>
      <c r="B57" s="26">
        <v>42491259</v>
      </c>
      <c r="C57" s="26">
        <v>44618760</v>
      </c>
      <c r="D57" s="17">
        <v>46012495</v>
      </c>
      <c r="E57" s="17">
        <f>E48+E51+E54</f>
        <v>50342995</v>
      </c>
      <c r="F57" s="17">
        <v>50069164</v>
      </c>
      <c r="G57" s="36">
        <v>51168891</v>
      </c>
    </row>
    <row r="58" spans="1:7" ht="12" x14ac:dyDescent="0.15">
      <c r="A58" s="3" t="s">
        <v>28</v>
      </c>
      <c r="B58" s="27"/>
      <c r="C58" s="27"/>
      <c r="D58" s="27"/>
      <c r="E58" s="27"/>
      <c r="F58" s="27"/>
    </row>
    <row r="59" spans="1:7" ht="12" x14ac:dyDescent="0.15">
      <c r="A59" s="28" t="s">
        <v>54</v>
      </c>
    </row>
    <row r="60" spans="1:7" ht="13.5" customHeight="1" x14ac:dyDescent="0.15">
      <c r="A60" s="29"/>
    </row>
  </sheetData>
  <mergeCells count="1">
    <mergeCell ref="A6:A7"/>
  </mergeCells>
  <phoneticPr fontId="2"/>
  <pageMargins left="0.78740157480314965" right="0.78740157480314965" top="0.78740157480314965" bottom="0.78740157480314965" header="0.31496062992125984" footer="0.19685039370078741"/>
  <pageSetup paperSize="9" scale="8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62"/>
  <sheetViews>
    <sheetView showGridLines="0" tabSelected="1" zoomScale="90" zoomScaleNormal="90" zoomScaleSheetLayoutView="100" workbookViewId="0">
      <selection activeCell="B23" sqref="B23"/>
    </sheetView>
  </sheetViews>
  <sheetFormatPr defaultRowHeight="13.5" customHeight="1" x14ac:dyDescent="0.15"/>
  <cols>
    <col min="1" max="1" width="32.28515625" style="3" customWidth="1"/>
    <col min="2" max="3" width="13.7109375" style="3" customWidth="1"/>
    <col min="4" max="5" width="13.5703125" style="3" customWidth="1"/>
    <col min="6" max="6" width="14.85546875" style="3" customWidth="1"/>
    <col min="7" max="7" width="31.140625" style="3" bestFit="1" customWidth="1"/>
    <col min="8" max="254" width="9.140625" style="3"/>
    <col min="255" max="255" width="32.28515625" style="3" customWidth="1"/>
    <col min="256" max="260" width="13.7109375" style="3" customWidth="1"/>
    <col min="261" max="510" width="9.140625" style="3"/>
    <col min="511" max="511" width="32.28515625" style="3" customWidth="1"/>
    <col min="512" max="516" width="13.7109375" style="3" customWidth="1"/>
    <col min="517" max="766" width="9.140625" style="3"/>
    <col min="767" max="767" width="32.28515625" style="3" customWidth="1"/>
    <col min="768" max="772" width="13.7109375" style="3" customWidth="1"/>
    <col min="773" max="1022" width="9.140625" style="3"/>
    <col min="1023" max="1023" width="32.28515625" style="3" customWidth="1"/>
    <col min="1024" max="1028" width="13.7109375" style="3" customWidth="1"/>
    <col min="1029" max="1278" width="9.140625" style="3"/>
    <col min="1279" max="1279" width="32.28515625" style="3" customWidth="1"/>
    <col min="1280" max="1284" width="13.7109375" style="3" customWidth="1"/>
    <col min="1285" max="1534" width="9.140625" style="3"/>
    <col min="1535" max="1535" width="32.28515625" style="3" customWidth="1"/>
    <col min="1536" max="1540" width="13.7109375" style="3" customWidth="1"/>
    <col min="1541" max="1790" width="9.140625" style="3"/>
    <col min="1791" max="1791" width="32.28515625" style="3" customWidth="1"/>
    <col min="1792" max="1796" width="13.7109375" style="3" customWidth="1"/>
    <col min="1797" max="2046" width="9.140625" style="3"/>
    <col min="2047" max="2047" width="32.28515625" style="3" customWidth="1"/>
    <col min="2048" max="2052" width="13.7109375" style="3" customWidth="1"/>
    <col min="2053" max="2302" width="9.140625" style="3"/>
    <col min="2303" max="2303" width="32.28515625" style="3" customWidth="1"/>
    <col min="2304" max="2308" width="13.7109375" style="3" customWidth="1"/>
    <col min="2309" max="2558" width="9.140625" style="3"/>
    <col min="2559" max="2559" width="32.28515625" style="3" customWidth="1"/>
    <col min="2560" max="2564" width="13.7109375" style="3" customWidth="1"/>
    <col min="2565" max="2814" width="9.140625" style="3"/>
    <col min="2815" max="2815" width="32.28515625" style="3" customWidth="1"/>
    <col min="2816" max="2820" width="13.7109375" style="3" customWidth="1"/>
    <col min="2821" max="3070" width="9.140625" style="3"/>
    <col min="3071" max="3071" width="32.28515625" style="3" customWidth="1"/>
    <col min="3072" max="3076" width="13.7109375" style="3" customWidth="1"/>
    <col min="3077" max="3326" width="9.140625" style="3"/>
    <col min="3327" max="3327" width="32.28515625" style="3" customWidth="1"/>
    <col min="3328" max="3332" width="13.7109375" style="3" customWidth="1"/>
    <col min="3333" max="3582" width="9.140625" style="3"/>
    <col min="3583" max="3583" width="32.28515625" style="3" customWidth="1"/>
    <col min="3584" max="3588" width="13.7109375" style="3" customWidth="1"/>
    <col min="3589" max="3838" width="9.140625" style="3"/>
    <col min="3839" max="3839" width="32.28515625" style="3" customWidth="1"/>
    <col min="3840" max="3844" width="13.7109375" style="3" customWidth="1"/>
    <col min="3845" max="4094" width="9.140625" style="3"/>
    <col min="4095" max="4095" width="32.28515625" style="3" customWidth="1"/>
    <col min="4096" max="4100" width="13.7109375" style="3" customWidth="1"/>
    <col min="4101" max="4350" width="9.140625" style="3"/>
    <col min="4351" max="4351" width="32.28515625" style="3" customWidth="1"/>
    <col min="4352" max="4356" width="13.7109375" style="3" customWidth="1"/>
    <col min="4357" max="4606" width="9.140625" style="3"/>
    <col min="4607" max="4607" width="32.28515625" style="3" customWidth="1"/>
    <col min="4608" max="4612" width="13.7109375" style="3" customWidth="1"/>
    <col min="4613" max="4862" width="9.140625" style="3"/>
    <col min="4863" max="4863" width="32.28515625" style="3" customWidth="1"/>
    <col min="4864" max="4868" width="13.7109375" style="3" customWidth="1"/>
    <col min="4869" max="5118" width="9.140625" style="3"/>
    <col min="5119" max="5119" width="32.28515625" style="3" customWidth="1"/>
    <col min="5120" max="5124" width="13.7109375" style="3" customWidth="1"/>
    <col min="5125" max="5374" width="9.140625" style="3"/>
    <col min="5375" max="5375" width="32.28515625" style="3" customWidth="1"/>
    <col min="5376" max="5380" width="13.7109375" style="3" customWidth="1"/>
    <col min="5381" max="5630" width="9.140625" style="3"/>
    <col min="5631" max="5631" width="32.28515625" style="3" customWidth="1"/>
    <col min="5632" max="5636" width="13.7109375" style="3" customWidth="1"/>
    <col min="5637" max="5886" width="9.140625" style="3"/>
    <col min="5887" max="5887" width="32.28515625" style="3" customWidth="1"/>
    <col min="5888" max="5892" width="13.7109375" style="3" customWidth="1"/>
    <col min="5893" max="6142" width="9.140625" style="3"/>
    <col min="6143" max="6143" width="32.28515625" style="3" customWidth="1"/>
    <col min="6144" max="6148" width="13.7109375" style="3" customWidth="1"/>
    <col min="6149" max="6398" width="9.140625" style="3"/>
    <col min="6399" max="6399" width="32.28515625" style="3" customWidth="1"/>
    <col min="6400" max="6404" width="13.7109375" style="3" customWidth="1"/>
    <col min="6405" max="6654" width="9.140625" style="3"/>
    <col min="6655" max="6655" width="32.28515625" style="3" customWidth="1"/>
    <col min="6656" max="6660" width="13.7109375" style="3" customWidth="1"/>
    <col min="6661" max="6910" width="9.140625" style="3"/>
    <col min="6911" max="6911" width="32.28515625" style="3" customWidth="1"/>
    <col min="6912" max="6916" width="13.7109375" style="3" customWidth="1"/>
    <col min="6917" max="7166" width="9.140625" style="3"/>
    <col min="7167" max="7167" width="32.28515625" style="3" customWidth="1"/>
    <col min="7168" max="7172" width="13.7109375" style="3" customWidth="1"/>
    <col min="7173" max="7422" width="9.140625" style="3"/>
    <col min="7423" max="7423" width="32.28515625" style="3" customWidth="1"/>
    <col min="7424" max="7428" width="13.7109375" style="3" customWidth="1"/>
    <col min="7429" max="7678" width="9.140625" style="3"/>
    <col min="7679" max="7679" width="32.28515625" style="3" customWidth="1"/>
    <col min="7680" max="7684" width="13.7109375" style="3" customWidth="1"/>
    <col min="7685" max="7934" width="9.140625" style="3"/>
    <col min="7935" max="7935" width="32.28515625" style="3" customWidth="1"/>
    <col min="7936" max="7940" width="13.7109375" style="3" customWidth="1"/>
    <col min="7941" max="8190" width="9.140625" style="3"/>
    <col min="8191" max="8191" width="32.28515625" style="3" customWidth="1"/>
    <col min="8192" max="8196" width="13.7109375" style="3" customWidth="1"/>
    <col min="8197" max="8446" width="9.140625" style="3"/>
    <col min="8447" max="8447" width="32.28515625" style="3" customWidth="1"/>
    <col min="8448" max="8452" width="13.7109375" style="3" customWidth="1"/>
    <col min="8453" max="8702" width="9.140625" style="3"/>
    <col min="8703" max="8703" width="32.28515625" style="3" customWidth="1"/>
    <col min="8704" max="8708" width="13.7109375" style="3" customWidth="1"/>
    <col min="8709" max="8958" width="9.140625" style="3"/>
    <col min="8959" max="8959" width="32.28515625" style="3" customWidth="1"/>
    <col min="8960" max="8964" width="13.7109375" style="3" customWidth="1"/>
    <col min="8965" max="9214" width="9.140625" style="3"/>
    <col min="9215" max="9215" width="32.28515625" style="3" customWidth="1"/>
    <col min="9216" max="9220" width="13.7109375" style="3" customWidth="1"/>
    <col min="9221" max="9470" width="9.140625" style="3"/>
    <col min="9471" max="9471" width="32.28515625" style="3" customWidth="1"/>
    <col min="9472" max="9476" width="13.7109375" style="3" customWidth="1"/>
    <col min="9477" max="9726" width="9.140625" style="3"/>
    <col min="9727" max="9727" width="32.28515625" style="3" customWidth="1"/>
    <col min="9728" max="9732" width="13.7109375" style="3" customWidth="1"/>
    <col min="9733" max="9982" width="9.140625" style="3"/>
    <col min="9983" max="9983" width="32.28515625" style="3" customWidth="1"/>
    <col min="9984" max="9988" width="13.7109375" style="3" customWidth="1"/>
    <col min="9989" max="10238" width="9.140625" style="3"/>
    <col min="10239" max="10239" width="32.28515625" style="3" customWidth="1"/>
    <col min="10240" max="10244" width="13.7109375" style="3" customWidth="1"/>
    <col min="10245" max="10494" width="9.140625" style="3"/>
    <col min="10495" max="10495" width="32.28515625" style="3" customWidth="1"/>
    <col min="10496" max="10500" width="13.7109375" style="3" customWidth="1"/>
    <col min="10501" max="10750" width="9.140625" style="3"/>
    <col min="10751" max="10751" width="32.28515625" style="3" customWidth="1"/>
    <col min="10752" max="10756" width="13.7109375" style="3" customWidth="1"/>
    <col min="10757" max="11006" width="9.140625" style="3"/>
    <col min="11007" max="11007" width="32.28515625" style="3" customWidth="1"/>
    <col min="11008" max="11012" width="13.7109375" style="3" customWidth="1"/>
    <col min="11013" max="11262" width="9.140625" style="3"/>
    <col min="11263" max="11263" width="32.28515625" style="3" customWidth="1"/>
    <col min="11264" max="11268" width="13.7109375" style="3" customWidth="1"/>
    <col min="11269" max="11518" width="9.140625" style="3"/>
    <col min="11519" max="11519" width="32.28515625" style="3" customWidth="1"/>
    <col min="11520" max="11524" width="13.7109375" style="3" customWidth="1"/>
    <col min="11525" max="11774" width="9.140625" style="3"/>
    <col min="11775" max="11775" width="32.28515625" style="3" customWidth="1"/>
    <col min="11776" max="11780" width="13.7109375" style="3" customWidth="1"/>
    <col min="11781" max="12030" width="9.140625" style="3"/>
    <col min="12031" max="12031" width="32.28515625" style="3" customWidth="1"/>
    <col min="12032" max="12036" width="13.7109375" style="3" customWidth="1"/>
    <col min="12037" max="12286" width="9.140625" style="3"/>
    <col min="12287" max="12287" width="32.28515625" style="3" customWidth="1"/>
    <col min="12288" max="12292" width="13.7109375" style="3" customWidth="1"/>
    <col min="12293" max="12542" width="9.140625" style="3"/>
    <col min="12543" max="12543" width="32.28515625" style="3" customWidth="1"/>
    <col min="12544" max="12548" width="13.7109375" style="3" customWidth="1"/>
    <col min="12549" max="12798" width="9.140625" style="3"/>
    <col min="12799" max="12799" width="32.28515625" style="3" customWidth="1"/>
    <col min="12800" max="12804" width="13.7109375" style="3" customWidth="1"/>
    <col min="12805" max="13054" width="9.140625" style="3"/>
    <col min="13055" max="13055" width="32.28515625" style="3" customWidth="1"/>
    <col min="13056" max="13060" width="13.7109375" style="3" customWidth="1"/>
    <col min="13061" max="13310" width="9.140625" style="3"/>
    <col min="13311" max="13311" width="32.28515625" style="3" customWidth="1"/>
    <col min="13312" max="13316" width="13.7109375" style="3" customWidth="1"/>
    <col min="13317" max="13566" width="9.140625" style="3"/>
    <col min="13567" max="13567" width="32.28515625" style="3" customWidth="1"/>
    <col min="13568" max="13572" width="13.7109375" style="3" customWidth="1"/>
    <col min="13573" max="13822" width="9.140625" style="3"/>
    <col min="13823" max="13823" width="32.28515625" style="3" customWidth="1"/>
    <col min="13824" max="13828" width="13.7109375" style="3" customWidth="1"/>
    <col min="13829" max="14078" width="9.140625" style="3"/>
    <col min="14079" max="14079" width="32.28515625" style="3" customWidth="1"/>
    <col min="14080" max="14084" width="13.7109375" style="3" customWidth="1"/>
    <col min="14085" max="14334" width="9.140625" style="3"/>
    <col min="14335" max="14335" width="32.28515625" style="3" customWidth="1"/>
    <col min="14336" max="14340" width="13.7109375" style="3" customWidth="1"/>
    <col min="14341" max="14590" width="9.140625" style="3"/>
    <col min="14591" max="14591" width="32.28515625" style="3" customWidth="1"/>
    <col min="14592" max="14596" width="13.7109375" style="3" customWidth="1"/>
    <col min="14597" max="14846" width="9.140625" style="3"/>
    <col min="14847" max="14847" width="32.28515625" style="3" customWidth="1"/>
    <col min="14848" max="14852" width="13.7109375" style="3" customWidth="1"/>
    <col min="14853" max="15102" width="9.140625" style="3"/>
    <col min="15103" max="15103" width="32.28515625" style="3" customWidth="1"/>
    <col min="15104" max="15108" width="13.7109375" style="3" customWidth="1"/>
    <col min="15109" max="15358" width="9.140625" style="3"/>
    <col min="15359" max="15359" width="32.28515625" style="3" customWidth="1"/>
    <col min="15360" max="15364" width="13.7109375" style="3" customWidth="1"/>
    <col min="15365" max="15614" width="9.140625" style="3"/>
    <col min="15615" max="15615" width="32.28515625" style="3" customWidth="1"/>
    <col min="15616" max="15620" width="13.7109375" style="3" customWidth="1"/>
    <col min="15621" max="15870" width="9.140625" style="3"/>
    <col min="15871" max="15871" width="32.28515625" style="3" customWidth="1"/>
    <col min="15872" max="15876" width="13.7109375" style="3" customWidth="1"/>
    <col min="15877" max="16126" width="9.140625" style="3"/>
    <col min="16127" max="16127" width="32.28515625" style="3" customWidth="1"/>
    <col min="16128" max="16132" width="13.7109375" style="3" customWidth="1"/>
    <col min="16133" max="16383" width="9.140625" style="3"/>
    <col min="16384" max="16384" width="9.140625" style="3" customWidth="1"/>
  </cols>
  <sheetData>
    <row r="2" spans="1:7" ht="6.75" customHeight="1" x14ac:dyDescent="0.15"/>
    <row r="3" spans="1:7" ht="14.25" customHeight="1" x14ac:dyDescent="0.15">
      <c r="A3" s="4" t="s">
        <v>29</v>
      </c>
    </row>
    <row r="4" spans="1:7" ht="6.75" customHeight="1" x14ac:dyDescent="0.15">
      <c r="A4" s="4"/>
    </row>
    <row r="5" spans="1:7" ht="14.25" customHeight="1" thickBot="1" x14ac:dyDescent="0.2">
      <c r="A5" s="3" t="s">
        <v>30</v>
      </c>
      <c r="B5" s="5"/>
      <c r="C5" s="5"/>
      <c r="D5" s="5"/>
      <c r="E5" s="5"/>
      <c r="F5" s="5" t="s">
        <v>3</v>
      </c>
    </row>
    <row r="6" spans="1:7" ht="12" x14ac:dyDescent="0.15">
      <c r="A6" s="39" t="s">
        <v>31</v>
      </c>
      <c r="B6" s="6" t="s">
        <v>49</v>
      </c>
      <c r="C6" s="6" t="s">
        <v>50</v>
      </c>
      <c r="D6" s="6" t="s">
        <v>51</v>
      </c>
      <c r="E6" s="6" t="s">
        <v>52</v>
      </c>
      <c r="F6" s="6" t="s">
        <v>55</v>
      </c>
    </row>
    <row r="7" spans="1:7" ht="12" x14ac:dyDescent="0.15">
      <c r="A7" s="40"/>
      <c r="B7" s="7">
        <v>2019</v>
      </c>
      <c r="C7" s="7">
        <v>2020</v>
      </c>
      <c r="D7" s="7">
        <v>2021</v>
      </c>
      <c r="E7" s="7">
        <v>2022</v>
      </c>
      <c r="F7" s="7">
        <v>2023</v>
      </c>
    </row>
    <row r="8" spans="1:7" ht="13.5" customHeight="1" x14ac:dyDescent="0.15">
      <c r="A8" s="38" t="s">
        <v>58</v>
      </c>
      <c r="B8" s="2">
        <v>50158603</v>
      </c>
      <c r="C8" s="2">
        <v>47700048</v>
      </c>
      <c r="D8" s="2">
        <v>48534458.851999998</v>
      </c>
      <c r="E8" s="2">
        <v>47181865.042999998</v>
      </c>
      <c r="F8" s="2">
        <v>46524842.645000003</v>
      </c>
      <c r="G8" s="30"/>
    </row>
    <row r="9" spans="1:7" ht="13.5" customHeight="1" x14ac:dyDescent="0.15">
      <c r="A9" s="8" t="s">
        <v>5</v>
      </c>
      <c r="B9" s="2">
        <v>32943504</v>
      </c>
      <c r="C9" s="2">
        <v>34208261</v>
      </c>
      <c r="D9" s="2">
        <v>35706716.651000001</v>
      </c>
      <c r="E9" s="2">
        <v>36763530.928999998</v>
      </c>
      <c r="F9" s="2">
        <v>37157422.670000002</v>
      </c>
      <c r="G9" s="30"/>
    </row>
    <row r="10" spans="1:7" ht="13.5" customHeight="1" x14ac:dyDescent="0.15">
      <c r="A10" s="8" t="s">
        <v>32</v>
      </c>
      <c r="B10" s="2">
        <v>204585</v>
      </c>
      <c r="C10" s="2">
        <v>190379</v>
      </c>
      <c r="D10" s="2">
        <v>200486.05600000001</v>
      </c>
      <c r="E10" s="2">
        <v>266145.00599999999</v>
      </c>
      <c r="F10" s="2">
        <v>353150.58299999998</v>
      </c>
      <c r="G10" s="30"/>
    </row>
    <row r="11" spans="1:7" ht="13.5" customHeight="1" x14ac:dyDescent="0.15">
      <c r="A11" s="8" t="s">
        <v>7</v>
      </c>
      <c r="B11" s="2">
        <v>5654273</v>
      </c>
      <c r="C11" s="2">
        <v>5878460</v>
      </c>
      <c r="D11" s="5">
        <v>5964517.5290000001</v>
      </c>
      <c r="E11" s="5">
        <v>6273286.0539999995</v>
      </c>
      <c r="F11" s="2">
        <v>6571886.932</v>
      </c>
      <c r="G11" s="30"/>
    </row>
    <row r="12" spans="1:7" ht="13.5" customHeight="1" x14ac:dyDescent="0.15">
      <c r="A12" s="8" t="s">
        <v>33</v>
      </c>
      <c r="B12" s="2">
        <v>1651852</v>
      </c>
      <c r="C12" s="2">
        <v>1502237</v>
      </c>
      <c r="D12" s="5">
        <v>1519103.04</v>
      </c>
      <c r="E12" s="5" t="s">
        <v>56</v>
      </c>
      <c r="F12" s="5" t="s">
        <v>56</v>
      </c>
      <c r="G12" s="31"/>
    </row>
    <row r="13" spans="1:7" ht="13.5" customHeight="1" x14ac:dyDescent="0.15">
      <c r="A13" s="8" t="s">
        <v>34</v>
      </c>
      <c r="B13" s="5">
        <v>15717520</v>
      </c>
      <c r="C13" s="5">
        <v>19544699</v>
      </c>
      <c r="D13" s="2">
        <v>26968975.982000001</v>
      </c>
      <c r="E13" s="2">
        <v>27418925.267999999</v>
      </c>
      <c r="F13" s="2">
        <v>28200573.510000002</v>
      </c>
      <c r="G13" s="30"/>
    </row>
    <row r="14" spans="1:7" ht="13.5" customHeight="1" x14ac:dyDescent="0.15">
      <c r="A14" s="8" t="s">
        <v>35</v>
      </c>
      <c r="B14" s="2">
        <v>137938</v>
      </c>
      <c r="C14" s="2">
        <v>117192</v>
      </c>
      <c r="D14" s="2">
        <v>115878.504</v>
      </c>
      <c r="E14" s="2">
        <v>122988.141</v>
      </c>
      <c r="F14" s="2">
        <v>127094.378</v>
      </c>
      <c r="G14" s="30"/>
    </row>
    <row r="15" spans="1:7" ht="13.5" customHeight="1" x14ac:dyDescent="0.15">
      <c r="A15" s="8" t="s">
        <v>36</v>
      </c>
      <c r="B15" s="2">
        <v>271533</v>
      </c>
      <c r="C15" s="2">
        <v>355041</v>
      </c>
      <c r="D15" s="2">
        <v>423003.14199999999</v>
      </c>
      <c r="E15" s="5" t="s">
        <v>56</v>
      </c>
      <c r="F15" s="5" t="s">
        <v>56</v>
      </c>
      <c r="G15" s="31"/>
    </row>
    <row r="16" spans="1:7" ht="13.5" customHeight="1" x14ac:dyDescent="0.15">
      <c r="A16" s="8" t="s">
        <v>37</v>
      </c>
      <c r="B16" s="2">
        <v>1206808</v>
      </c>
      <c r="C16" s="2">
        <v>968059</v>
      </c>
      <c r="D16" s="2">
        <v>799038.60100000002</v>
      </c>
      <c r="E16" s="2">
        <v>823941.44799999997</v>
      </c>
      <c r="F16" s="2">
        <v>939485.99199999997</v>
      </c>
      <c r="G16" s="30"/>
    </row>
    <row r="17" spans="1:7" ht="13.5" customHeight="1" x14ac:dyDescent="0.15">
      <c r="A17" s="8" t="s">
        <v>38</v>
      </c>
      <c r="B17" s="2">
        <v>971155</v>
      </c>
      <c r="C17" s="2">
        <v>1024825</v>
      </c>
      <c r="D17" s="2">
        <v>647955.49899999995</v>
      </c>
      <c r="E17" s="2">
        <v>466996.266</v>
      </c>
      <c r="F17" s="2">
        <v>340390.71600000001</v>
      </c>
      <c r="G17" s="30"/>
    </row>
    <row r="18" spans="1:7" ht="13.5" customHeight="1" x14ac:dyDescent="0.15">
      <c r="A18" s="8" t="s">
        <v>39</v>
      </c>
      <c r="B18" s="2">
        <v>3782820</v>
      </c>
      <c r="C18" s="2">
        <v>3085397</v>
      </c>
      <c r="D18" s="2">
        <v>2292195.9670000002</v>
      </c>
      <c r="E18" s="2">
        <v>1909423.551</v>
      </c>
      <c r="F18" s="2">
        <v>2472321.2779999999</v>
      </c>
      <c r="G18" s="30"/>
    </row>
    <row r="19" spans="1:7" ht="13.5" customHeight="1" x14ac:dyDescent="0.15">
      <c r="A19" s="8" t="s">
        <v>15</v>
      </c>
      <c r="B19" s="2">
        <v>2127416</v>
      </c>
      <c r="C19" s="2">
        <v>1811481</v>
      </c>
      <c r="D19" s="2">
        <v>1199913.703</v>
      </c>
      <c r="E19" s="2">
        <v>1468894.077</v>
      </c>
      <c r="F19" s="2">
        <v>1463016.7660000001</v>
      </c>
      <c r="G19" s="30"/>
    </row>
    <row r="20" spans="1:7" ht="13.5" customHeight="1" x14ac:dyDescent="0.15">
      <c r="A20" s="8" t="s">
        <v>40</v>
      </c>
      <c r="B20" s="2">
        <v>265140</v>
      </c>
      <c r="C20" s="2">
        <v>266082</v>
      </c>
      <c r="D20" s="5">
        <v>318909.77899999998</v>
      </c>
      <c r="E20" s="5">
        <v>405267.19199999998</v>
      </c>
      <c r="F20" s="2">
        <v>463256.826</v>
      </c>
      <c r="G20" s="30"/>
    </row>
    <row r="21" spans="1:7" ht="13.5" customHeight="1" x14ac:dyDescent="0.15">
      <c r="A21" s="13" t="s">
        <v>41</v>
      </c>
      <c r="B21" s="4">
        <v>115093145</v>
      </c>
      <c r="C21" s="4">
        <v>116652161</v>
      </c>
      <c r="D21" s="4">
        <v>124691153.30500001</v>
      </c>
      <c r="E21" s="4">
        <v>123101262.97499999</v>
      </c>
      <c r="F21" s="2">
        <v>124613442.296</v>
      </c>
      <c r="G21" s="30"/>
    </row>
    <row r="22" spans="1:7" ht="13.5" customHeight="1" x14ac:dyDescent="0.15">
      <c r="A22" s="8" t="s">
        <v>42</v>
      </c>
      <c r="B22" s="32">
        <v>13123637</v>
      </c>
      <c r="C22" s="32">
        <v>12531774</v>
      </c>
      <c r="D22" s="14">
        <v>13985601.880000001</v>
      </c>
      <c r="E22" s="14">
        <v>13693939.521</v>
      </c>
      <c r="F22" s="14">
        <v>14116921.216</v>
      </c>
      <c r="G22" s="14"/>
    </row>
    <row r="23" spans="1:7" ht="13.5" customHeight="1" x14ac:dyDescent="0.15">
      <c r="A23" s="15" t="s">
        <v>43</v>
      </c>
      <c r="B23" s="32">
        <v>11578294</v>
      </c>
      <c r="C23" s="32">
        <v>11658110</v>
      </c>
      <c r="D23" s="5">
        <v>11757744.772</v>
      </c>
      <c r="E23" s="5">
        <v>10948378.029999999</v>
      </c>
      <c r="F23" s="5">
        <v>11465444.458000001</v>
      </c>
      <c r="G23" s="30"/>
    </row>
    <row r="24" spans="1:7" ht="13.5" customHeight="1" x14ac:dyDescent="0.15">
      <c r="A24" s="15" t="s">
        <v>44</v>
      </c>
      <c r="B24" s="32">
        <v>1545343</v>
      </c>
      <c r="C24" s="32">
        <v>873664</v>
      </c>
      <c r="D24" s="5">
        <v>2227857.108</v>
      </c>
      <c r="E24" s="5">
        <v>2745561.4909999999</v>
      </c>
      <c r="F24" s="5">
        <v>2651476.7579999999</v>
      </c>
      <c r="G24" s="14"/>
    </row>
    <row r="25" spans="1:7" ht="13.5" customHeight="1" x14ac:dyDescent="0.15">
      <c r="A25" s="8" t="s">
        <v>21</v>
      </c>
      <c r="B25" s="32">
        <v>16499966</v>
      </c>
      <c r="C25" s="32">
        <v>17889541</v>
      </c>
      <c r="D25" s="14">
        <v>17106575.539000001</v>
      </c>
      <c r="E25" s="14">
        <v>20693922.763</v>
      </c>
      <c r="F25" s="14">
        <v>21754696.066</v>
      </c>
      <c r="G25" s="30"/>
    </row>
    <row r="26" spans="1:7" ht="13.5" customHeight="1" x14ac:dyDescent="0.15">
      <c r="A26" s="15" t="s">
        <v>43</v>
      </c>
      <c r="B26" s="32">
        <v>13057332</v>
      </c>
      <c r="C26" s="32">
        <v>12805928</v>
      </c>
      <c r="D26" s="5">
        <v>12860448.970000001</v>
      </c>
      <c r="E26" s="5">
        <v>15578742.749</v>
      </c>
      <c r="F26" s="5">
        <v>15431716.018999999</v>
      </c>
      <c r="G26" s="30"/>
    </row>
    <row r="27" spans="1:7" ht="13.5" customHeight="1" x14ac:dyDescent="0.15">
      <c r="A27" s="15" t="s">
        <v>44</v>
      </c>
      <c r="B27" s="32">
        <v>3442634</v>
      </c>
      <c r="C27" s="32">
        <v>5083613</v>
      </c>
      <c r="D27" s="5">
        <v>4246126.5690000001</v>
      </c>
      <c r="E27" s="5">
        <v>5115180.0140000004</v>
      </c>
      <c r="F27" s="5">
        <v>6322980.0470000003</v>
      </c>
      <c r="G27" s="30"/>
    </row>
    <row r="28" spans="1:7" ht="13.5" customHeight="1" x14ac:dyDescent="0.15">
      <c r="A28" s="8" t="s">
        <v>22</v>
      </c>
      <c r="B28" s="32">
        <v>656547</v>
      </c>
      <c r="C28" s="32">
        <v>593179</v>
      </c>
      <c r="D28" s="14">
        <v>2615253.6749999998</v>
      </c>
      <c r="E28" s="14">
        <v>1931579.2779999999</v>
      </c>
      <c r="F28" s="14">
        <v>681273.26699999999</v>
      </c>
      <c r="G28" s="30"/>
    </row>
    <row r="29" spans="1:7" ht="13.5" customHeight="1" x14ac:dyDescent="0.15">
      <c r="A29" s="15" t="s">
        <v>19</v>
      </c>
      <c r="B29" s="32">
        <v>607959</v>
      </c>
      <c r="C29" s="32">
        <v>574384</v>
      </c>
      <c r="D29" s="5">
        <v>812337.67500000005</v>
      </c>
      <c r="E29" s="5">
        <v>773579.27800000005</v>
      </c>
      <c r="F29" s="5">
        <v>681273.26699999999</v>
      </c>
      <c r="G29" s="30"/>
    </row>
    <row r="30" spans="1:7" ht="13.5" customHeight="1" x14ac:dyDescent="0.15">
      <c r="A30" s="15" t="s">
        <v>20</v>
      </c>
      <c r="B30" s="32">
        <v>48588</v>
      </c>
      <c r="C30" s="32">
        <v>18795</v>
      </c>
      <c r="D30" s="5">
        <v>1802916</v>
      </c>
      <c r="E30" s="5">
        <v>1158000</v>
      </c>
      <c r="F30" s="5">
        <v>0</v>
      </c>
      <c r="G30" s="30"/>
    </row>
    <row r="31" spans="1:7" ht="13.5" customHeight="1" x14ac:dyDescent="0.15">
      <c r="A31" s="16" t="s">
        <v>45</v>
      </c>
      <c r="B31" s="17">
        <v>30280150</v>
      </c>
      <c r="C31" s="17">
        <v>31014494</v>
      </c>
      <c r="D31" s="17">
        <v>33707431.093999997</v>
      </c>
      <c r="E31" s="17">
        <v>36319441.561999999</v>
      </c>
      <c r="F31" s="17">
        <v>36552890.549000002</v>
      </c>
      <c r="G31" s="30"/>
    </row>
    <row r="32" spans="1:7" ht="12" x14ac:dyDescent="0.15">
      <c r="A32" s="33"/>
      <c r="D32" s="19"/>
      <c r="E32" s="19"/>
      <c r="F32" s="19"/>
      <c r="G32" s="30"/>
    </row>
    <row r="33" spans="1:7" ht="12" x14ac:dyDescent="0.15">
      <c r="A33" s="20" t="s">
        <v>46</v>
      </c>
      <c r="D33" s="21"/>
      <c r="E33" s="21"/>
      <c r="F33" s="21" t="s">
        <v>25</v>
      </c>
      <c r="G33" s="30"/>
    </row>
    <row r="34" spans="1:7" ht="13.5" customHeight="1" x14ac:dyDescent="0.15">
      <c r="A34" s="38" t="s">
        <v>58</v>
      </c>
      <c r="B34" s="34">
        <v>50101870</v>
      </c>
      <c r="C34" s="34">
        <v>47625383</v>
      </c>
      <c r="D34" s="2">
        <v>48439175.821999997</v>
      </c>
      <c r="E34" s="2">
        <v>47113157.441</v>
      </c>
      <c r="F34" s="2">
        <v>46246204.318999998</v>
      </c>
      <c r="G34" s="30"/>
    </row>
    <row r="35" spans="1:7" ht="13.5" customHeight="1" x14ac:dyDescent="0.15">
      <c r="A35" s="8" t="s">
        <v>5</v>
      </c>
      <c r="B35" s="5">
        <v>32775714</v>
      </c>
      <c r="C35" s="5">
        <v>33899351</v>
      </c>
      <c r="D35" s="2">
        <v>35360018.405000001</v>
      </c>
      <c r="E35" s="2">
        <v>36112399.887000002</v>
      </c>
      <c r="F35" s="2">
        <v>36315972.081</v>
      </c>
      <c r="G35" s="30"/>
    </row>
    <row r="36" spans="1:7" ht="13.5" customHeight="1" x14ac:dyDescent="0.15">
      <c r="A36" s="8" t="s">
        <v>32</v>
      </c>
      <c r="B36" s="5">
        <v>164721</v>
      </c>
      <c r="C36" s="5">
        <v>130346</v>
      </c>
      <c r="D36" s="2">
        <v>76701.118000000002</v>
      </c>
      <c r="E36" s="2">
        <v>56578.180999999997</v>
      </c>
      <c r="F36" s="2">
        <v>42588.459000000003</v>
      </c>
      <c r="G36" s="30"/>
    </row>
    <row r="37" spans="1:7" ht="13.5" customHeight="1" x14ac:dyDescent="0.15">
      <c r="A37" s="8" t="s">
        <v>7</v>
      </c>
      <c r="B37" s="5">
        <v>5635131</v>
      </c>
      <c r="C37" s="5">
        <v>5858229</v>
      </c>
      <c r="D37" s="5">
        <v>5943600.9359999998</v>
      </c>
      <c r="E37" s="5">
        <v>6248433.3039999995</v>
      </c>
      <c r="F37" s="2">
        <v>6540254.3619999997</v>
      </c>
      <c r="G37" s="30"/>
    </row>
    <row r="38" spans="1:7" ht="13.5" customHeight="1" x14ac:dyDescent="0.15">
      <c r="A38" s="8" t="s">
        <v>33</v>
      </c>
      <c r="B38" s="35">
        <v>1651536</v>
      </c>
      <c r="C38" s="35">
        <v>1502236</v>
      </c>
      <c r="D38" s="5">
        <v>1436854.2220000001</v>
      </c>
      <c r="E38" s="5" t="s">
        <v>56</v>
      </c>
      <c r="F38" s="5" t="s">
        <v>56</v>
      </c>
      <c r="G38" s="31"/>
    </row>
    <row r="39" spans="1:7" ht="13.5" customHeight="1" x14ac:dyDescent="0.15">
      <c r="A39" s="8" t="s">
        <v>34</v>
      </c>
      <c r="B39" s="5">
        <v>15473895</v>
      </c>
      <c r="C39" s="5">
        <v>19200845</v>
      </c>
      <c r="D39" s="2">
        <v>26455339.600000001</v>
      </c>
      <c r="E39" s="2">
        <v>27229803.011999998</v>
      </c>
      <c r="F39" s="2">
        <v>28027580.671</v>
      </c>
      <c r="G39" s="4"/>
    </row>
    <row r="40" spans="1:7" ht="13.5" customHeight="1" x14ac:dyDescent="0.15">
      <c r="A40" s="8" t="s">
        <v>35</v>
      </c>
      <c r="B40" s="5">
        <v>137938</v>
      </c>
      <c r="C40" s="5">
        <v>117191</v>
      </c>
      <c r="D40" s="2">
        <v>115877.887</v>
      </c>
      <c r="E40" s="2">
        <v>120269.04</v>
      </c>
      <c r="F40" s="2">
        <v>126139.67200000001</v>
      </c>
      <c r="G40" s="30"/>
    </row>
    <row r="41" spans="1:7" ht="13.5" customHeight="1" x14ac:dyDescent="0.15">
      <c r="A41" s="8" t="s">
        <v>36</v>
      </c>
      <c r="B41" s="5">
        <v>271532</v>
      </c>
      <c r="C41" s="5">
        <v>355040</v>
      </c>
      <c r="D41" s="2">
        <v>423003.14199999999</v>
      </c>
      <c r="E41" s="5" t="s">
        <v>56</v>
      </c>
      <c r="F41" s="5" t="s">
        <v>56</v>
      </c>
      <c r="G41" s="31"/>
    </row>
    <row r="42" spans="1:7" ht="13.5" customHeight="1" x14ac:dyDescent="0.15">
      <c r="A42" s="8" t="s">
        <v>47</v>
      </c>
      <c r="B42" s="5">
        <v>1177776</v>
      </c>
      <c r="C42" s="5">
        <v>934588</v>
      </c>
      <c r="D42" s="2">
        <v>742442.70799999998</v>
      </c>
      <c r="E42" s="2">
        <v>765789.91099999996</v>
      </c>
      <c r="F42" s="2">
        <v>862421.04099999997</v>
      </c>
      <c r="G42" s="4"/>
    </row>
    <row r="43" spans="1:7" ht="13.5" customHeight="1" x14ac:dyDescent="0.15">
      <c r="A43" s="8" t="s">
        <v>38</v>
      </c>
      <c r="B43" s="5">
        <v>855623</v>
      </c>
      <c r="C43" s="5">
        <v>910311</v>
      </c>
      <c r="D43" s="2">
        <v>566317.87399999995</v>
      </c>
      <c r="E43" s="2">
        <v>466995.65299999999</v>
      </c>
      <c r="F43" s="2">
        <v>283134.70500000002</v>
      </c>
      <c r="G43" s="30"/>
    </row>
    <row r="44" spans="1:7" ht="13.5" customHeight="1" x14ac:dyDescent="0.15">
      <c r="A44" s="8" t="s">
        <v>39</v>
      </c>
      <c r="B44" s="5">
        <v>3456865</v>
      </c>
      <c r="C44" s="5">
        <v>2964353</v>
      </c>
      <c r="D44" s="2">
        <v>2139156.2200000002</v>
      </c>
      <c r="E44" s="2">
        <v>1848071.537</v>
      </c>
      <c r="F44" s="2">
        <v>2316361.4300000002</v>
      </c>
      <c r="G44" s="4"/>
    </row>
    <row r="45" spans="1:7" ht="13.5" customHeight="1" x14ac:dyDescent="0.15">
      <c r="A45" s="8" t="s">
        <v>15</v>
      </c>
      <c r="B45" s="5">
        <v>1996412</v>
      </c>
      <c r="C45" s="5">
        <v>1761943</v>
      </c>
      <c r="D45" s="2">
        <v>1166676.432</v>
      </c>
      <c r="E45" s="2">
        <v>1394873.8119999999</v>
      </c>
      <c r="F45" s="2">
        <v>1436252.1140000001</v>
      </c>
      <c r="G45" s="30"/>
    </row>
    <row r="46" spans="1:7" ht="13.5" customHeight="1" x14ac:dyDescent="0.15">
      <c r="A46" s="8" t="s">
        <v>40</v>
      </c>
      <c r="B46" s="5">
        <v>207698</v>
      </c>
      <c r="C46" s="5">
        <v>179798</v>
      </c>
      <c r="D46" s="5">
        <v>153642.58799999999</v>
      </c>
      <c r="E46" s="5">
        <v>157357.674</v>
      </c>
      <c r="F46" s="2">
        <v>404613.86499999999</v>
      </c>
      <c r="G46" s="30"/>
    </row>
    <row r="47" spans="1:7" ht="13.5" customHeight="1" x14ac:dyDescent="0.15">
      <c r="A47" s="22" t="s">
        <v>17</v>
      </c>
      <c r="B47" s="23">
        <v>113906710</v>
      </c>
      <c r="C47" s="23">
        <v>115439614</v>
      </c>
      <c r="D47" s="4">
        <v>123018806.954</v>
      </c>
      <c r="E47" s="4">
        <v>121513729.45200001</v>
      </c>
      <c r="F47" s="2">
        <v>122601522.719</v>
      </c>
      <c r="G47" s="30"/>
    </row>
    <row r="48" spans="1:7" ht="13.5" customHeight="1" x14ac:dyDescent="0.15">
      <c r="A48" s="8" t="s">
        <v>18</v>
      </c>
      <c r="B48" s="32">
        <v>17077374</v>
      </c>
      <c r="C48" s="32">
        <v>16196548</v>
      </c>
      <c r="D48" s="14">
        <v>17310003.813999999</v>
      </c>
      <c r="E48" s="14">
        <v>18656432.344000001</v>
      </c>
      <c r="F48" s="14">
        <v>19334951.846999999</v>
      </c>
      <c r="G48" s="30"/>
    </row>
    <row r="49" spans="1:7" ht="13.5" customHeight="1" x14ac:dyDescent="0.15">
      <c r="A49" s="15" t="s">
        <v>26</v>
      </c>
      <c r="B49" s="32">
        <v>9249546</v>
      </c>
      <c r="C49" s="32">
        <v>9425638</v>
      </c>
      <c r="D49" s="5">
        <v>9591343.6420000009</v>
      </c>
      <c r="E49" s="5">
        <v>9030365.1370000001</v>
      </c>
      <c r="F49" s="5">
        <v>9798047</v>
      </c>
      <c r="G49" s="30"/>
    </row>
    <row r="50" spans="1:7" ht="13.5" customHeight="1" x14ac:dyDescent="0.15">
      <c r="A50" s="15" t="s">
        <v>27</v>
      </c>
      <c r="B50" s="32">
        <v>7827828</v>
      </c>
      <c r="C50" s="32">
        <v>6770910</v>
      </c>
      <c r="D50" s="5">
        <v>7718660.1720000003</v>
      </c>
      <c r="E50" s="5">
        <v>9626067.2070000004</v>
      </c>
      <c r="F50" s="5">
        <v>9536904.8469999991</v>
      </c>
      <c r="G50" s="30"/>
    </row>
    <row r="51" spans="1:7" ht="13.5" customHeight="1" x14ac:dyDescent="0.15">
      <c r="A51" s="8" t="s">
        <v>21</v>
      </c>
      <c r="B51" s="32">
        <v>21352587</v>
      </c>
      <c r="C51" s="32">
        <v>22837724</v>
      </c>
      <c r="D51" s="14">
        <v>21616531.346000001</v>
      </c>
      <c r="E51" s="14">
        <v>24703287.313000001</v>
      </c>
      <c r="F51" s="14">
        <v>26218271.952</v>
      </c>
      <c r="G51" s="30"/>
    </row>
    <row r="52" spans="1:7" ht="13.5" customHeight="1" x14ac:dyDescent="0.15">
      <c r="A52" s="15" t="s">
        <v>26</v>
      </c>
      <c r="B52" s="32">
        <v>12585813</v>
      </c>
      <c r="C52" s="32">
        <v>12420568</v>
      </c>
      <c r="D52" s="5">
        <v>12541816.185000001</v>
      </c>
      <c r="E52" s="5">
        <v>14923946.095000001</v>
      </c>
      <c r="F52" s="5">
        <v>15221755.207</v>
      </c>
      <c r="G52" s="30"/>
    </row>
    <row r="53" spans="1:7" ht="13.5" customHeight="1" x14ac:dyDescent="0.15">
      <c r="A53" s="15" t="s">
        <v>27</v>
      </c>
      <c r="B53" s="32">
        <v>8766774</v>
      </c>
      <c r="C53" s="32">
        <v>10417156</v>
      </c>
      <c r="D53" s="5">
        <v>9074715.1610000003</v>
      </c>
      <c r="E53" s="5">
        <v>9779341.2180000003</v>
      </c>
      <c r="F53" s="5">
        <v>10996516.744999999</v>
      </c>
      <c r="G53" s="30"/>
    </row>
    <row r="54" spans="1:7" ht="13.5" customHeight="1" x14ac:dyDescent="0.15">
      <c r="A54" s="8" t="s">
        <v>22</v>
      </c>
      <c r="B54" s="32">
        <v>776634</v>
      </c>
      <c r="C54" s="32">
        <v>662521</v>
      </c>
      <c r="D54" s="14">
        <v>2641209.7719999999</v>
      </c>
      <c r="E54" s="14">
        <v>1684242.0349999999</v>
      </c>
      <c r="F54" s="14">
        <v>1267949.477</v>
      </c>
      <c r="G54" s="30"/>
    </row>
    <row r="55" spans="1:7" ht="13.5" customHeight="1" x14ac:dyDescent="0.15">
      <c r="A55" s="15" t="s">
        <v>26</v>
      </c>
      <c r="B55" s="32">
        <v>596210</v>
      </c>
      <c r="C55" s="32">
        <v>564178</v>
      </c>
      <c r="D55" s="5">
        <v>767606.20499999996</v>
      </c>
      <c r="E55" s="5">
        <v>656284.11499999999</v>
      </c>
      <c r="F55" s="5">
        <v>691380.30799999996</v>
      </c>
      <c r="G55" s="30"/>
    </row>
    <row r="56" spans="1:7" ht="13.5" customHeight="1" x14ac:dyDescent="0.15">
      <c r="A56" s="15" t="s">
        <v>27</v>
      </c>
      <c r="B56" s="32">
        <v>180424</v>
      </c>
      <c r="C56" s="32">
        <v>98343</v>
      </c>
      <c r="D56" s="5">
        <v>1873603.567</v>
      </c>
      <c r="E56" s="5">
        <v>1027957.92</v>
      </c>
      <c r="F56" s="5">
        <v>576569.16899999999</v>
      </c>
      <c r="G56" s="30"/>
    </row>
    <row r="57" spans="1:7" ht="13.5" customHeight="1" thickBot="1" x14ac:dyDescent="0.2">
      <c r="A57" s="25" t="s">
        <v>45</v>
      </c>
      <c r="B57" s="36">
        <v>39206595</v>
      </c>
      <c r="C57" s="36">
        <v>39696793</v>
      </c>
      <c r="D57" s="17">
        <v>41567744.931999996</v>
      </c>
      <c r="E57" s="17">
        <v>45043961.692000002</v>
      </c>
      <c r="F57" s="36">
        <v>46821173.276000001</v>
      </c>
      <c r="G57" s="30"/>
    </row>
    <row r="58" spans="1:7" ht="12" x14ac:dyDescent="0.15">
      <c r="A58" s="37" t="s">
        <v>48</v>
      </c>
      <c r="B58" s="33"/>
      <c r="C58" s="33"/>
      <c r="D58" s="27"/>
      <c r="E58" s="27"/>
    </row>
    <row r="59" spans="1:7" ht="13.5" customHeight="1" x14ac:dyDescent="0.15">
      <c r="A59" s="37"/>
      <c r="B59" s="33"/>
      <c r="C59" s="33"/>
    </row>
    <row r="60" spans="1:7" ht="14.25" customHeight="1" x14ac:dyDescent="0.15">
      <c r="A60" s="33"/>
      <c r="B60" s="33"/>
      <c r="C60" s="33"/>
    </row>
    <row r="61" spans="1:7" ht="14.25" customHeight="1" x14ac:dyDescent="0.15">
      <c r="A61" s="33"/>
      <c r="B61" s="33"/>
      <c r="C61" s="33"/>
    </row>
    <row r="62" spans="1:7" ht="13.5" customHeight="1" x14ac:dyDescent="0.15">
      <c r="A62" s="33"/>
      <c r="B62" s="33"/>
      <c r="C62" s="33"/>
    </row>
  </sheetData>
  <mergeCells count="1">
    <mergeCell ref="A6:A7"/>
  </mergeCells>
  <phoneticPr fontId="2"/>
  <pageMargins left="0.78740157480314965" right="0.78740157480314965" top="0.78740157480314965" bottom="0.78740157480314965" header="0.51181102362204722" footer="0.5118110236220472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1704_予算額</vt:lpstr>
      <vt:lpstr>1704_決算額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2023-02-28T00:52:54Z</cp:lastPrinted>
  <dcterms:created xsi:type="dcterms:W3CDTF">2020-04-15T06:46:03Z</dcterms:created>
  <dcterms:modified xsi:type="dcterms:W3CDTF">2025-04-08T05:25:22Z</dcterms:modified>
</cp:coreProperties>
</file>