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8_行政\庁内\"/>
    </mc:Choice>
  </mc:AlternateContent>
  <xr:revisionPtr revIDLastSave="0" documentId="13_ncr:1_{957A41B4-48B3-4343-B5EA-4C7A4CE8FA30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807" sheetId="1" r:id="rId1"/>
  </sheets>
  <definedNames>
    <definedName name="_xlnm.Print_Area" localSheetId="0">'1807'!$A$1:$Q$39</definedName>
    <definedName name="_xlnm.Print_Titles" localSheetId="0">'1807'!$A:$C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4" i="1" l="1"/>
  <c r="J21" i="1"/>
</calcChain>
</file>

<file path=xl/sharedStrings.xml><?xml version="1.0" encoding="utf-8"?>
<sst xmlns="http://schemas.openxmlformats.org/spreadsheetml/2006/main" count="69" uniqueCount="38">
  <si>
    <t>(比例代表)</t>
    <rPh sb="1" eb="3">
      <t>ヒレイ</t>
    </rPh>
    <rPh sb="3" eb="5">
      <t>ダイヒョウ</t>
    </rPh>
    <phoneticPr fontId="2"/>
  </si>
  <si>
    <t>(選挙区)</t>
    <rPh sb="1" eb="4">
      <t>センキョク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</si>
  <si>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</si>
  <si>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</si>
  <si>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　　　　　分</t>
    <rPh sb="0" eb="1">
      <t>ク</t>
    </rPh>
    <rPh sb="6" eb="7">
      <t>ブン</t>
    </rPh>
    <phoneticPr fontId="2"/>
  </si>
  <si>
    <t>衆議院議員</t>
    <rPh sb="0" eb="1">
      <t>シュウ</t>
    </rPh>
    <rPh sb="1" eb="2">
      <t>ギ</t>
    </rPh>
    <rPh sb="2" eb="3">
      <t>イン</t>
    </rPh>
    <rPh sb="3" eb="4">
      <t>ギ</t>
    </rPh>
    <rPh sb="4" eb="5">
      <t>イン</t>
    </rPh>
    <phoneticPr fontId="2"/>
  </si>
  <si>
    <t>参議院議員</t>
    <rPh sb="0" eb="1">
      <t>サン</t>
    </rPh>
    <rPh sb="1" eb="2">
      <t>ギ</t>
    </rPh>
    <rPh sb="2" eb="3">
      <t>イン</t>
    </rPh>
    <rPh sb="3" eb="4">
      <t>ギ</t>
    </rPh>
    <rPh sb="4" eb="5">
      <t>イン</t>
    </rPh>
    <phoneticPr fontId="2"/>
  </si>
  <si>
    <t>知　　　事</t>
    <rPh sb="0" eb="1">
      <t>チ</t>
    </rPh>
    <rPh sb="4" eb="5">
      <t>コト</t>
    </rPh>
    <phoneticPr fontId="2"/>
  </si>
  <si>
    <t>県議会議員</t>
    <rPh sb="0" eb="1">
      <t>ケン</t>
    </rPh>
    <rPh sb="1" eb="2">
      <t>ギ</t>
    </rPh>
    <rPh sb="2" eb="3">
      <t>カイ</t>
    </rPh>
    <rPh sb="3" eb="4">
      <t>ギ</t>
    </rPh>
    <rPh sb="4" eb="5">
      <t>イン</t>
    </rPh>
    <phoneticPr fontId="2"/>
  </si>
  <si>
    <t>市　　　長</t>
    <rPh sb="0" eb="1">
      <t>シ</t>
    </rPh>
    <rPh sb="4" eb="5">
      <t>チョウ</t>
    </rPh>
    <phoneticPr fontId="2"/>
  </si>
  <si>
    <t>市議会議員</t>
    <rPh sb="0" eb="1">
      <t>シ</t>
    </rPh>
    <rPh sb="1" eb="2">
      <t>ギ</t>
    </rPh>
    <rPh sb="2" eb="3">
      <t>カイ</t>
    </rPh>
    <rPh sb="3" eb="4">
      <t>ギ</t>
    </rPh>
    <rPh sb="4" eb="5">
      <t>イン</t>
    </rPh>
    <phoneticPr fontId="2"/>
  </si>
  <si>
    <t>有効投票</t>
    <rPh sb="0" eb="2">
      <t>ユウコウ</t>
    </rPh>
    <rPh sb="2" eb="4">
      <t>トウヒョウ</t>
    </rPh>
    <phoneticPr fontId="2"/>
  </si>
  <si>
    <t>無効投票</t>
    <rPh sb="0" eb="2">
      <t>ムコウ</t>
    </rPh>
    <rPh sb="2" eb="4">
      <t>トウヒョウ</t>
    </rPh>
    <phoneticPr fontId="2"/>
  </si>
  <si>
    <t>うち期日前,
不在者投票数</t>
    <rPh sb="2" eb="4">
      <t>キジツ</t>
    </rPh>
    <rPh sb="4" eb="5">
      <t>マエ</t>
    </rPh>
    <rPh sb="7" eb="10">
      <t>フザイシャ</t>
    </rPh>
    <rPh sb="10" eb="12">
      <t>トウヒョウ</t>
    </rPh>
    <rPh sb="12" eb="13">
      <t>スウ</t>
    </rPh>
    <phoneticPr fontId="2"/>
  </si>
  <si>
    <t>1区</t>
    <phoneticPr fontId="2"/>
  </si>
  <si>
    <t>2区</t>
    <phoneticPr fontId="2"/>
  </si>
  <si>
    <t>資料：選挙管理委員会事務局</t>
    <rPh sb="0" eb="2">
      <t>シリョウ</t>
    </rPh>
    <rPh sb="3" eb="5">
      <t>センキョ</t>
    </rPh>
    <rPh sb="5" eb="7">
      <t>カンリ</t>
    </rPh>
    <rPh sb="7" eb="10">
      <t>イインカイ</t>
    </rPh>
    <rPh sb="10" eb="13">
      <t>ジムキョク</t>
    </rPh>
    <phoneticPr fontId="2"/>
  </si>
  <si>
    <t>18－7　選挙投票状況</t>
    <rPh sb="5" eb="7">
      <t>センキョ</t>
    </rPh>
    <rPh sb="7" eb="9">
      <t>トウヒョウ</t>
    </rPh>
    <rPh sb="9" eb="11">
      <t>ジョウキョウ</t>
    </rPh>
    <phoneticPr fontId="3"/>
  </si>
  <si>
    <t>R1. 7.21</t>
    <phoneticPr fontId="2"/>
  </si>
  <si>
    <t>H27. 4.12</t>
    <phoneticPr fontId="2"/>
  </si>
  <si>
    <t>H31. 4.7</t>
    <phoneticPr fontId="2"/>
  </si>
  <si>
    <t>H27. 4.26</t>
    <phoneticPr fontId="2"/>
  </si>
  <si>
    <t>H31. 4.21</t>
    <phoneticPr fontId="2"/>
  </si>
  <si>
    <t>(小選挙区)</t>
    <rPh sb="1" eb="2">
      <t>ショウ</t>
    </rPh>
    <rPh sb="2" eb="4">
      <t>センキョ</t>
    </rPh>
    <rPh sb="4" eb="5">
      <t>ク</t>
    </rPh>
    <phoneticPr fontId="2"/>
  </si>
  <si>
    <t>総数</t>
    <rPh sb="0" eb="1">
      <t>フサ</t>
    </rPh>
    <rPh sb="1" eb="2">
      <t>カズ</t>
    </rPh>
    <phoneticPr fontId="2"/>
  </si>
  <si>
    <t>投票率(％)</t>
    <rPh sb="0" eb="1">
      <t>トウ</t>
    </rPh>
    <rPh sb="1" eb="2">
      <t>ヒョウ</t>
    </rPh>
    <rPh sb="2" eb="3">
      <t>リツ</t>
    </rPh>
    <phoneticPr fontId="2"/>
  </si>
  <si>
    <t>投票総数</t>
    <rPh sb="0" eb="1">
      <t>トウ</t>
    </rPh>
    <rPh sb="1" eb="2">
      <t>ヒョウ</t>
    </rPh>
    <rPh sb="2" eb="3">
      <t>フサ</t>
    </rPh>
    <rPh sb="3" eb="4">
      <t>カズ</t>
    </rPh>
    <phoneticPr fontId="2"/>
  </si>
  <si>
    <t>当日有権者数（人）</t>
    <rPh sb="0" eb="1">
      <t>トウ</t>
    </rPh>
    <rPh sb="1" eb="2">
      <t>ヒ</t>
    </rPh>
    <rPh sb="2" eb="3">
      <t>ユウ</t>
    </rPh>
    <rPh sb="3" eb="4">
      <t>ケン</t>
    </rPh>
    <rPh sb="4" eb="5">
      <t>シャ</t>
    </rPh>
    <rPh sb="5" eb="6">
      <t>スウ</t>
    </rPh>
    <rPh sb="7" eb="8">
      <t>ニン</t>
    </rPh>
    <phoneticPr fontId="2"/>
  </si>
  <si>
    <t>投票者数（人）</t>
    <rPh sb="0" eb="1">
      <t>トウ</t>
    </rPh>
    <rPh sb="1" eb="2">
      <t>ヒョウ</t>
    </rPh>
    <rPh sb="2" eb="3">
      <t>シャ</t>
    </rPh>
    <rPh sb="3" eb="4">
      <t>スウ</t>
    </rPh>
    <rPh sb="5" eb="6">
      <t>ニン</t>
    </rPh>
    <phoneticPr fontId="2"/>
  </si>
  <si>
    <t>R5.4.23</t>
    <phoneticPr fontId="2"/>
  </si>
  <si>
    <t>R2.11.15</t>
    <phoneticPr fontId="2"/>
  </si>
  <si>
    <t>R6.11.17</t>
    <phoneticPr fontId="2"/>
  </si>
  <si>
    <t>R5.4.9</t>
    <phoneticPr fontId="2"/>
  </si>
  <si>
    <t>R4.7.10</t>
    <phoneticPr fontId="2"/>
  </si>
  <si>
    <t>R6.10.27</t>
    <phoneticPr fontId="2"/>
  </si>
  <si>
    <t>R3.10.31</t>
    <phoneticPr fontId="2"/>
  </si>
  <si>
    <t>H29.10.22</t>
    <phoneticPr fontId="2"/>
  </si>
  <si>
    <t>R7.7.20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</si>
</sst>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.00_ "/>
    <numFmt numFmtId="177" formatCode="#,##0_ "/>
  </numFmts>
  <fonts count="24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8" borderId="15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" fillId="3" borderId="16" applyNumberFormat="0" applyFont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4" fillId="31" borderId="1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31" borderId="23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" borderId="18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49">
    <xf numFmtId="0" fontId="0" fillId="0" borderId="0" xfId="0" applyAlignment="1">
      <alignment vertical="center"/>
    </xf>
    <xf numFmtId="41" fontId="6" fillId="0" borderId="0" xfId="0" applyNumberFormat="1" applyFont="1" applyFill="1" applyBorder="1" applyAlignment="1">
      <alignment vertical="center"/>
    </xf>
    <xf numFmtId="41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177" fontId="6" fillId="0" borderId="0" xfId="33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horizontal="center" vertical="center"/>
    </xf>
    <xf numFmtId="41" fontId="6" fillId="0" borderId="9" xfId="33" applyNumberFormat="1" applyFont="1" applyFill="1" applyBorder="1" applyAlignment="1">
      <alignment vertical="center"/>
    </xf>
    <xf numFmtId="41" fontId="6" fillId="0" borderId="0" xfId="33" applyNumberFormat="1" applyFont="1" applyFill="1" applyBorder="1" applyAlignment="1">
      <alignment vertical="center"/>
    </xf>
    <xf numFmtId="176" fontId="6" fillId="0" borderId="0" xfId="33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41" fontId="6" fillId="0" borderId="0" xfId="33" applyNumberFormat="1" applyFont="1" applyFill="1" applyAlignment="1">
      <alignment vertical="center"/>
    </xf>
    <xf numFmtId="41" fontId="6" fillId="0" borderId="9" xfId="0" applyNumberFormat="1" applyFont="1" applyFill="1" applyBorder="1" applyAlignment="1">
      <alignment vertical="center"/>
    </xf>
    <xf numFmtId="177" fontId="6" fillId="0" borderId="0" xfId="33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41" fontId="6" fillId="0" borderId="11" xfId="33" applyNumberFormat="1" applyFont="1" applyFill="1" applyBorder="1" applyAlignment="1">
      <alignment vertical="center"/>
    </xf>
    <xf numFmtId="41" fontId="6" fillId="0" borderId="5" xfId="33" applyNumberFormat="1" applyFont="1" applyFill="1" applyBorder="1" applyAlignment="1">
      <alignment vertical="center"/>
    </xf>
    <xf numFmtId="176" fontId="6" fillId="0" borderId="5" xfId="33" applyNumberFormat="1" applyFont="1" applyFill="1" applyBorder="1" applyAlignment="1">
      <alignment vertical="center"/>
    </xf>
    <xf numFmtId="177" fontId="6" fillId="0" borderId="5" xfId="33" applyNumberFormat="1" applyFont="1" applyFill="1" applyBorder="1" applyAlignment="1">
      <alignment vertical="center"/>
    </xf>
    <xf numFmtId="0" fontId="6" fillId="0" borderId="0" xfId="0" applyFont="1" applyFill="1" applyBorder="1" applyAlignment="1"/>
    <xf numFmtId="49" fontId="6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vertical="center"/>
    </xf>
    <xf numFmtId="49" fontId="6" fillId="0" borderId="10" xfId="0" applyNumberFormat="1" applyFont="1" applyFill="1" applyBorder="1" applyAlignment="1">
      <alignment vertical="center"/>
    </xf>
    <xf numFmtId="49" fontId="6" fillId="0" borderId="25" xfId="0" applyNumberFormat="1" applyFont="1" applyFill="1" applyBorder="1" applyAlignment="1">
      <alignment horizontal="right" vertical="center"/>
    </xf>
    <xf numFmtId="49" fontId="6" fillId="0" borderId="24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/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41" fontId="6" fillId="0" borderId="9" xfId="33" applyNumberFormat="1" applyFont="1" applyFill="1" applyBorder="1" applyAlignment="1">
      <alignment horizontal="right" vertical="center"/>
    </xf>
    <xf numFmtId="41" fontId="6" fillId="0" borderId="0" xfId="33" applyNumberFormat="1" applyFont="1" applyFill="1" applyBorder="1" applyAlignment="1">
      <alignment horizontal="right" vertical="center"/>
    </xf>
    <xf numFmtId="41" fontId="6" fillId="0" borderId="0" xfId="33" applyNumberFormat="1" applyFont="1" applyFill="1" applyAlignment="1">
      <alignment horizontal="right" vertical="center"/>
    </xf>
    <xf numFmtId="176" fontId="6" fillId="0" borderId="0" xfId="33" applyNumberFormat="1" applyFont="1" applyFill="1" applyBorder="1" applyAlignment="1">
      <alignment horizontal="right" vertical="center"/>
    </xf>
    <xf numFmtId="177" fontId="6" fillId="0" borderId="0" xfId="33" applyNumberFormat="1" applyFont="1" applyFill="1" applyAlignment="1">
      <alignment horizontal="right" vertical="center"/>
    </xf>
    <xf numFmtId="57" fontId="6" fillId="0" borderId="25" xfId="0" applyNumberFormat="1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showGridLines="0" tabSelected="1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3.58203125" defaultRowHeight="30" customHeight="1" x14ac:dyDescent="0.2"/>
  <cols>
    <col min="1" max="1" width="12.75" style="6" customWidth="1"/>
    <col min="2" max="2" width="4" style="6" customWidth="1"/>
    <col min="3" max="3" width="9.58203125" style="31" bestFit="1" customWidth="1"/>
    <col min="4" max="9" width="8.33203125" style="6" bestFit="1" customWidth="1"/>
    <col min="10" max="10" width="11.83203125" style="6" customWidth="1"/>
    <col min="11" max="11" width="7.25" style="6" bestFit="1" customWidth="1"/>
    <col min="12" max="13" width="6.08203125" style="6" bestFit="1" customWidth="1"/>
    <col min="14" max="14" width="7.75" style="6" bestFit="1" customWidth="1"/>
    <col min="15" max="16" width="8.33203125" style="6" bestFit="1" customWidth="1"/>
    <col min="17" max="17" width="3.25" style="6" customWidth="1"/>
    <col min="18" max="16384" width="3.58203125" style="6"/>
  </cols>
  <sheetData>
    <row r="1" spans="1:16" ht="24.75" customHeight="1" x14ac:dyDescent="0.2">
      <c r="A1" s="5" t="s">
        <v>17</v>
      </c>
      <c r="B1" s="5"/>
      <c r="C1" s="30"/>
      <c r="D1" s="5"/>
      <c r="E1" s="5"/>
      <c r="F1" s="5"/>
      <c r="G1" s="5"/>
      <c r="H1" s="5"/>
      <c r="I1" s="5"/>
      <c r="J1" s="5"/>
    </row>
    <row r="2" spans="1:16" ht="9.25" customHeight="1" thickBot="1" x14ac:dyDescent="0.25"/>
    <row r="3" spans="1:16" s="7" customFormat="1" ht="30" customHeight="1" x14ac:dyDescent="0.2">
      <c r="A3" s="36" t="s">
        <v>4</v>
      </c>
      <c r="B3" s="36"/>
      <c r="C3" s="36"/>
      <c r="D3" s="38" t="s">
        <v>27</v>
      </c>
      <c r="E3" s="39"/>
      <c r="F3" s="40"/>
      <c r="G3" s="38" t="s">
        <v>28</v>
      </c>
      <c r="H3" s="39"/>
      <c r="I3" s="39"/>
      <c r="J3" s="41" t="s">
        <v>13</v>
      </c>
      <c r="K3" s="39" t="s">
        <v>25</v>
      </c>
      <c r="L3" s="39"/>
      <c r="M3" s="40"/>
      <c r="N3" s="38" t="s">
        <v>26</v>
      </c>
      <c r="O3" s="39"/>
      <c r="P3" s="39"/>
    </row>
    <row r="4" spans="1:16" s="7" customFormat="1" ht="30" customHeight="1" x14ac:dyDescent="0.2">
      <c r="A4" s="37"/>
      <c r="B4" s="37"/>
      <c r="C4" s="37"/>
      <c r="D4" s="8" t="s">
        <v>24</v>
      </c>
      <c r="E4" s="8" t="s">
        <v>2</v>
      </c>
      <c r="F4" s="8" t="s">
        <v>3</v>
      </c>
      <c r="G4" s="8" t="s">
        <v>24</v>
      </c>
      <c r="H4" s="8" t="s">
        <v>2</v>
      </c>
      <c r="I4" s="10" t="s">
        <v>3</v>
      </c>
      <c r="J4" s="42"/>
      <c r="K4" s="9" t="s">
        <v>24</v>
      </c>
      <c r="L4" s="8" t="s">
        <v>2</v>
      </c>
      <c r="M4" s="8" t="s">
        <v>3</v>
      </c>
      <c r="N4" s="8" t="s">
        <v>24</v>
      </c>
      <c r="O4" s="8" t="s">
        <v>11</v>
      </c>
      <c r="P4" s="10" t="s">
        <v>12</v>
      </c>
    </row>
    <row r="5" spans="1:16" s="7" customFormat="1" ht="18" customHeight="1" x14ac:dyDescent="0.2">
      <c r="A5" s="11" t="s">
        <v>5</v>
      </c>
      <c r="B5" s="11"/>
      <c r="C5" s="32"/>
      <c r="D5" s="12"/>
      <c r="E5" s="13"/>
      <c r="F5" s="13"/>
      <c r="J5" s="13"/>
      <c r="K5" s="11"/>
      <c r="L5" s="13"/>
      <c r="M5" s="13"/>
    </row>
    <row r="6" spans="1:16" s="7" customFormat="1" ht="18" customHeight="1" x14ac:dyDescent="0.2">
      <c r="A6" s="14" t="s">
        <v>23</v>
      </c>
      <c r="B6" s="15" t="s">
        <v>14</v>
      </c>
      <c r="C6" s="29" t="s">
        <v>36</v>
      </c>
      <c r="D6" s="16">
        <v>390289</v>
      </c>
      <c r="E6" s="17">
        <v>194921</v>
      </c>
      <c r="F6" s="17">
        <v>195368</v>
      </c>
      <c r="G6" s="20">
        <v>194221</v>
      </c>
      <c r="H6" s="20">
        <v>98644</v>
      </c>
      <c r="I6" s="20">
        <v>95577</v>
      </c>
      <c r="J6" s="17">
        <v>62361</v>
      </c>
      <c r="K6" s="18">
        <v>49.76</v>
      </c>
      <c r="L6" s="18">
        <v>50.61</v>
      </c>
      <c r="M6" s="18">
        <v>48.92</v>
      </c>
      <c r="N6" s="4">
        <v>194221</v>
      </c>
      <c r="O6" s="4">
        <v>188515</v>
      </c>
      <c r="P6" s="4">
        <v>5706</v>
      </c>
    </row>
    <row r="7" spans="1:16" s="7" customFormat="1" ht="18" customHeight="1" x14ac:dyDescent="0.2">
      <c r="A7" s="19"/>
      <c r="B7" s="15" t="s">
        <v>15</v>
      </c>
      <c r="C7" s="29" t="s">
        <v>36</v>
      </c>
      <c r="D7" s="16">
        <v>37681</v>
      </c>
      <c r="E7" s="17">
        <v>18673</v>
      </c>
      <c r="F7" s="17">
        <v>19008</v>
      </c>
      <c r="G7" s="20">
        <v>19893</v>
      </c>
      <c r="H7" s="20">
        <v>10058</v>
      </c>
      <c r="I7" s="20">
        <v>9835</v>
      </c>
      <c r="J7" s="17">
        <v>7345</v>
      </c>
      <c r="K7" s="18">
        <v>52.79</v>
      </c>
      <c r="L7" s="18">
        <v>53.86</v>
      </c>
      <c r="M7" s="18">
        <v>51.74</v>
      </c>
      <c r="N7" s="4">
        <v>19893</v>
      </c>
      <c r="O7" s="4">
        <v>19072</v>
      </c>
      <c r="P7" s="4">
        <v>821</v>
      </c>
    </row>
    <row r="8" spans="1:16" s="7" customFormat="1" ht="18" customHeight="1" x14ac:dyDescent="0.2">
      <c r="B8" s="15" t="s">
        <v>14</v>
      </c>
      <c r="C8" s="29" t="s">
        <v>35</v>
      </c>
      <c r="D8" s="16">
        <v>392155</v>
      </c>
      <c r="E8" s="17">
        <v>195902</v>
      </c>
      <c r="F8" s="17">
        <v>196253</v>
      </c>
      <c r="G8" s="20">
        <v>204690</v>
      </c>
      <c r="H8" s="20">
        <v>103415</v>
      </c>
      <c r="I8" s="20">
        <v>101275</v>
      </c>
      <c r="J8" s="17">
        <v>64321</v>
      </c>
      <c r="K8" s="18">
        <v>52.2</v>
      </c>
      <c r="L8" s="18">
        <v>52.79</v>
      </c>
      <c r="M8" s="18">
        <v>51.6</v>
      </c>
      <c r="N8" s="4">
        <v>204672</v>
      </c>
      <c r="O8" s="4">
        <v>200142</v>
      </c>
      <c r="P8" s="4">
        <v>4530</v>
      </c>
    </row>
    <row r="9" spans="1:16" s="7" customFormat="1" ht="18" customHeight="1" x14ac:dyDescent="0.2">
      <c r="A9" s="19"/>
      <c r="B9" s="15" t="s">
        <v>15</v>
      </c>
      <c r="C9" s="29" t="s">
        <v>35</v>
      </c>
      <c r="D9" s="16">
        <v>37386</v>
      </c>
      <c r="E9" s="17">
        <v>18593</v>
      </c>
      <c r="F9" s="17">
        <v>18793</v>
      </c>
      <c r="G9" s="20">
        <v>20171</v>
      </c>
      <c r="H9" s="20">
        <v>10225</v>
      </c>
      <c r="I9" s="20">
        <v>9946</v>
      </c>
      <c r="J9" s="17">
        <v>6602</v>
      </c>
      <c r="K9" s="18">
        <v>53.95</v>
      </c>
      <c r="L9" s="18">
        <v>54.99</v>
      </c>
      <c r="M9" s="18">
        <v>52.92</v>
      </c>
      <c r="N9" s="4">
        <v>20188</v>
      </c>
      <c r="O9" s="4">
        <v>19571</v>
      </c>
      <c r="P9" s="4">
        <v>617</v>
      </c>
    </row>
    <row r="10" spans="1:16" s="7" customFormat="1" ht="18" customHeight="1" x14ac:dyDescent="0.2">
      <c r="A10" s="19"/>
      <c r="B10" s="15" t="s">
        <v>14</v>
      </c>
      <c r="C10" s="29" t="s">
        <v>34</v>
      </c>
      <c r="D10" s="16">
        <v>390880</v>
      </c>
      <c r="E10" s="17">
        <v>195347</v>
      </c>
      <c r="F10" s="17">
        <v>195533</v>
      </c>
      <c r="G10" s="20">
        <v>189360</v>
      </c>
      <c r="H10" s="20">
        <v>96461</v>
      </c>
      <c r="I10" s="20">
        <v>92899</v>
      </c>
      <c r="J10" s="17">
        <v>62404</v>
      </c>
      <c r="K10" s="18">
        <v>48.44</v>
      </c>
      <c r="L10" s="18">
        <v>49.38</v>
      </c>
      <c r="M10" s="18">
        <v>47.51</v>
      </c>
      <c r="N10" s="4">
        <v>189359</v>
      </c>
      <c r="O10" s="4">
        <v>183957</v>
      </c>
      <c r="P10" s="4">
        <v>5402</v>
      </c>
    </row>
    <row r="11" spans="1:16" s="7" customFormat="1" ht="18" customHeight="1" x14ac:dyDescent="0.2">
      <c r="A11" s="19"/>
      <c r="B11" s="15" t="s">
        <v>15</v>
      </c>
      <c r="C11" s="29" t="s">
        <v>34</v>
      </c>
      <c r="D11" s="16">
        <v>36956</v>
      </c>
      <c r="E11" s="17">
        <v>18342</v>
      </c>
      <c r="F11" s="17">
        <v>18614</v>
      </c>
      <c r="G11" s="20">
        <v>18372</v>
      </c>
      <c r="H11" s="20">
        <v>9362</v>
      </c>
      <c r="I11" s="20">
        <v>9010</v>
      </c>
      <c r="J11" s="17">
        <v>6610</v>
      </c>
      <c r="K11" s="18">
        <v>49.71</v>
      </c>
      <c r="L11" s="18">
        <v>51.04</v>
      </c>
      <c r="M11" s="18">
        <v>48.4</v>
      </c>
      <c r="N11" s="4">
        <v>18372</v>
      </c>
      <c r="O11" s="4">
        <v>17647</v>
      </c>
      <c r="P11" s="4">
        <v>725</v>
      </c>
    </row>
    <row r="12" spans="1:16" s="7" customFormat="1" ht="18" customHeight="1" x14ac:dyDescent="0.2">
      <c r="A12" s="14" t="s">
        <v>0</v>
      </c>
      <c r="B12" s="15" t="s">
        <v>14</v>
      </c>
      <c r="C12" s="29" t="s">
        <v>36</v>
      </c>
      <c r="D12" s="16">
        <v>390289</v>
      </c>
      <c r="E12" s="17">
        <v>194921</v>
      </c>
      <c r="F12" s="17">
        <v>195368</v>
      </c>
      <c r="G12" s="20">
        <v>194210</v>
      </c>
      <c r="H12" s="20">
        <v>98638</v>
      </c>
      <c r="I12" s="20">
        <v>95572</v>
      </c>
      <c r="J12" s="17">
        <v>62361</v>
      </c>
      <c r="K12" s="18">
        <v>49.76</v>
      </c>
      <c r="L12" s="18">
        <v>50.6</v>
      </c>
      <c r="M12" s="18">
        <v>48.92</v>
      </c>
      <c r="N12" s="4">
        <v>194207</v>
      </c>
      <c r="O12" s="4">
        <v>190261</v>
      </c>
      <c r="P12" s="4">
        <v>3946</v>
      </c>
    </row>
    <row r="13" spans="1:16" s="7" customFormat="1" ht="18" customHeight="1" x14ac:dyDescent="0.2">
      <c r="A13" s="19"/>
      <c r="B13" s="15" t="s">
        <v>15</v>
      </c>
      <c r="C13" s="29" t="s">
        <v>36</v>
      </c>
      <c r="D13" s="16">
        <v>37681</v>
      </c>
      <c r="E13" s="17">
        <v>18673</v>
      </c>
      <c r="F13" s="17">
        <v>19008</v>
      </c>
      <c r="G13" s="20">
        <v>19890</v>
      </c>
      <c r="H13" s="20">
        <v>10055</v>
      </c>
      <c r="I13" s="20">
        <v>9835</v>
      </c>
      <c r="J13" s="17">
        <v>7344</v>
      </c>
      <c r="K13" s="18">
        <v>52.79</v>
      </c>
      <c r="L13" s="18">
        <v>53.85</v>
      </c>
      <c r="M13" s="18">
        <v>51.74</v>
      </c>
      <c r="N13" s="4">
        <v>19890</v>
      </c>
      <c r="O13" s="4">
        <v>19427</v>
      </c>
      <c r="P13" s="4">
        <v>463</v>
      </c>
    </row>
    <row r="14" spans="1:16" s="7" customFormat="1" ht="18" customHeight="1" x14ac:dyDescent="0.2">
      <c r="B14" s="15" t="s">
        <v>14</v>
      </c>
      <c r="C14" s="29" t="s">
        <v>35</v>
      </c>
      <c r="D14" s="16">
        <v>392155</v>
      </c>
      <c r="E14" s="17">
        <v>195902</v>
      </c>
      <c r="F14" s="17">
        <v>196253</v>
      </c>
      <c r="G14" s="20">
        <v>204675</v>
      </c>
      <c r="H14" s="20">
        <v>103403</v>
      </c>
      <c r="I14" s="20">
        <v>101272</v>
      </c>
      <c r="J14" s="17">
        <v>64330</v>
      </c>
      <c r="K14" s="18">
        <v>52.19</v>
      </c>
      <c r="L14" s="18">
        <v>52.78</v>
      </c>
      <c r="M14" s="18">
        <v>51.6</v>
      </c>
      <c r="N14" s="4">
        <v>204669</v>
      </c>
      <c r="O14" s="4">
        <v>199333</v>
      </c>
      <c r="P14" s="4">
        <v>5336</v>
      </c>
    </row>
    <row r="15" spans="1:16" s="7" customFormat="1" ht="18" customHeight="1" x14ac:dyDescent="0.2">
      <c r="A15" s="19"/>
      <c r="B15" s="15" t="s">
        <v>15</v>
      </c>
      <c r="C15" s="29" t="s">
        <v>35</v>
      </c>
      <c r="D15" s="16">
        <v>37386</v>
      </c>
      <c r="E15" s="17">
        <v>18593</v>
      </c>
      <c r="F15" s="17">
        <v>18793</v>
      </c>
      <c r="G15" s="20">
        <v>20171</v>
      </c>
      <c r="H15" s="20">
        <v>10224</v>
      </c>
      <c r="I15" s="20">
        <v>9947</v>
      </c>
      <c r="J15" s="17">
        <v>6603</v>
      </c>
      <c r="K15" s="18">
        <v>53.95</v>
      </c>
      <c r="L15" s="18">
        <v>54.99</v>
      </c>
      <c r="M15" s="18">
        <v>52.93</v>
      </c>
      <c r="N15" s="4">
        <v>20171</v>
      </c>
      <c r="O15" s="4">
        <v>196606</v>
      </c>
      <c r="P15" s="4">
        <v>565</v>
      </c>
    </row>
    <row r="16" spans="1:16" s="7" customFormat="1" ht="18" customHeight="1" x14ac:dyDescent="0.2">
      <c r="A16" s="19"/>
      <c r="B16" s="15" t="s">
        <v>14</v>
      </c>
      <c r="C16" s="29" t="s">
        <v>34</v>
      </c>
      <c r="D16" s="16">
        <v>390880</v>
      </c>
      <c r="E16" s="17">
        <v>195347</v>
      </c>
      <c r="F16" s="17">
        <v>195533</v>
      </c>
      <c r="G16" s="20">
        <v>189336</v>
      </c>
      <c r="H16" s="20">
        <v>96445</v>
      </c>
      <c r="I16" s="20">
        <v>92891</v>
      </c>
      <c r="J16" s="17">
        <v>62408</v>
      </c>
      <c r="K16" s="18">
        <v>48.44</v>
      </c>
      <c r="L16" s="18">
        <v>49.37</v>
      </c>
      <c r="M16" s="18">
        <v>47.51</v>
      </c>
      <c r="N16" s="4">
        <v>189329</v>
      </c>
      <c r="O16" s="4">
        <v>184435</v>
      </c>
      <c r="P16" s="4">
        <v>4894</v>
      </c>
    </row>
    <row r="17" spans="1:17" s="7" customFormat="1" ht="18" customHeight="1" x14ac:dyDescent="0.2">
      <c r="A17" s="19"/>
      <c r="B17" s="15" t="s">
        <v>15</v>
      </c>
      <c r="C17" s="29" t="s">
        <v>34</v>
      </c>
      <c r="D17" s="16">
        <v>36956</v>
      </c>
      <c r="E17" s="17">
        <v>18342</v>
      </c>
      <c r="F17" s="17">
        <v>18614</v>
      </c>
      <c r="G17" s="20">
        <v>18373</v>
      </c>
      <c r="H17" s="20">
        <v>9363</v>
      </c>
      <c r="I17" s="20">
        <v>9010</v>
      </c>
      <c r="J17" s="17">
        <v>6611</v>
      </c>
      <c r="K17" s="18">
        <v>49.72</v>
      </c>
      <c r="L17" s="18">
        <v>51.05</v>
      </c>
      <c r="M17" s="18">
        <v>48.4</v>
      </c>
      <c r="N17" s="4">
        <v>18372</v>
      </c>
      <c r="O17" s="4">
        <v>17941</v>
      </c>
      <c r="P17" s="4">
        <v>431</v>
      </c>
    </row>
    <row r="18" spans="1:17" s="7" customFormat="1" ht="18" customHeight="1" x14ac:dyDescent="0.2">
      <c r="A18" s="13" t="s">
        <v>6</v>
      </c>
      <c r="B18" s="13"/>
      <c r="C18" s="29"/>
      <c r="D18" s="21"/>
      <c r="E18" s="1"/>
      <c r="F18" s="1"/>
      <c r="G18" s="2"/>
      <c r="H18" s="2"/>
      <c r="I18" s="2"/>
      <c r="J18" s="1"/>
      <c r="K18" s="3"/>
      <c r="L18" s="3"/>
      <c r="M18" s="3"/>
      <c r="N18" s="4"/>
      <c r="O18" s="4"/>
      <c r="P18" s="4"/>
    </row>
    <row r="19" spans="1:17" s="7" customFormat="1" ht="18" customHeight="1" x14ac:dyDescent="0.2">
      <c r="A19" s="14" t="s">
        <v>1</v>
      </c>
      <c r="B19" s="13"/>
      <c r="C19" s="29" t="s">
        <v>18</v>
      </c>
      <c r="D19" s="16">
        <v>427812</v>
      </c>
      <c r="E19" s="17">
        <v>213648</v>
      </c>
      <c r="F19" s="17">
        <v>214164</v>
      </c>
      <c r="G19" s="20">
        <v>185475</v>
      </c>
      <c r="H19" s="20">
        <v>95701</v>
      </c>
      <c r="I19" s="20">
        <v>89774</v>
      </c>
      <c r="J19" s="17">
        <v>56730</v>
      </c>
      <c r="K19" s="18">
        <v>43.35</v>
      </c>
      <c r="L19" s="18">
        <v>44.79</v>
      </c>
      <c r="M19" s="18">
        <v>41.92</v>
      </c>
      <c r="N19" s="4">
        <v>185473</v>
      </c>
      <c r="O19" s="4">
        <v>177840</v>
      </c>
      <c r="P19" s="4">
        <v>7633</v>
      </c>
    </row>
    <row r="20" spans="1:17" s="7" customFormat="1" ht="18" customHeight="1" x14ac:dyDescent="0.2">
      <c r="A20" s="13"/>
      <c r="B20" s="13"/>
      <c r="C20" s="29" t="s">
        <v>33</v>
      </c>
      <c r="D20" s="43">
        <v>429189</v>
      </c>
      <c r="E20" s="44">
        <v>214263</v>
      </c>
      <c r="F20" s="44">
        <v>214926</v>
      </c>
      <c r="G20" s="45">
        <v>204211</v>
      </c>
      <c r="H20" s="45">
        <v>103473</v>
      </c>
      <c r="I20" s="45">
        <v>100738</v>
      </c>
      <c r="J20" s="44">
        <v>69446</v>
      </c>
      <c r="K20" s="46">
        <v>47.58</v>
      </c>
      <c r="L20" s="46">
        <v>48.29</v>
      </c>
      <c r="M20" s="46">
        <v>46.87</v>
      </c>
      <c r="N20" s="47">
        <v>203951</v>
      </c>
      <c r="O20" s="47">
        <v>197402</v>
      </c>
      <c r="P20" s="47">
        <v>6549</v>
      </c>
    </row>
    <row r="21" spans="1:17" s="7" customFormat="1" ht="18" customHeight="1" x14ac:dyDescent="0.2">
      <c r="A21" s="19"/>
      <c r="B21" s="19"/>
      <c r="C21" s="48">
        <v>45858</v>
      </c>
      <c r="D21" s="43">
        <v>427031</v>
      </c>
      <c r="E21" s="44">
        <v>213201</v>
      </c>
      <c r="F21" s="44">
        <v>213830</v>
      </c>
      <c r="G21" s="45">
        <v>232451</v>
      </c>
      <c r="H21" s="45">
        <v>118970</v>
      </c>
      <c r="I21" s="45">
        <v>113481</v>
      </c>
      <c r="J21" s="44">
        <f>103089+1201</f>
        <v>104290</v>
      </c>
      <c r="K21" s="46">
        <v>54.43</v>
      </c>
      <c r="L21" s="46">
        <v>55.8</v>
      </c>
      <c r="M21" s="46">
        <v>53.07</v>
      </c>
      <c r="N21" s="47">
        <v>232450</v>
      </c>
      <c r="O21" s="47">
        <v>225353</v>
      </c>
      <c r="P21" s="47">
        <v>7097</v>
      </c>
    </row>
    <row r="22" spans="1:17" s="7" customFormat="1" ht="18" customHeight="1" x14ac:dyDescent="0.2">
      <c r="A22" s="14" t="s">
        <v>0</v>
      </c>
      <c r="B22" s="13"/>
      <c r="C22" s="29" t="s">
        <v>18</v>
      </c>
      <c r="D22" s="16">
        <v>427812</v>
      </c>
      <c r="E22" s="17">
        <v>213648</v>
      </c>
      <c r="F22" s="17">
        <v>214164</v>
      </c>
      <c r="G22" s="20">
        <v>185457</v>
      </c>
      <c r="H22" s="20">
        <v>95695</v>
      </c>
      <c r="I22" s="20">
        <v>89762</v>
      </c>
      <c r="J22" s="17">
        <v>56721</v>
      </c>
      <c r="K22" s="18">
        <v>43.35</v>
      </c>
      <c r="L22" s="18">
        <v>44.79</v>
      </c>
      <c r="M22" s="18">
        <v>41.91</v>
      </c>
      <c r="N22" s="4">
        <v>185453</v>
      </c>
      <c r="O22" s="4">
        <v>180567</v>
      </c>
      <c r="P22" s="4">
        <v>4886</v>
      </c>
    </row>
    <row r="23" spans="1:17" s="7" customFormat="1" ht="18" customHeight="1" x14ac:dyDescent="0.2">
      <c r="A23" s="13"/>
      <c r="B23" s="13"/>
      <c r="C23" s="29" t="s">
        <v>33</v>
      </c>
      <c r="D23" s="43">
        <v>429189</v>
      </c>
      <c r="E23" s="44">
        <v>214263</v>
      </c>
      <c r="F23" s="44">
        <v>214926</v>
      </c>
      <c r="G23" s="45">
        <v>204192</v>
      </c>
      <c r="H23" s="45">
        <v>103465</v>
      </c>
      <c r="I23" s="45">
        <v>100727</v>
      </c>
      <c r="J23" s="44">
        <v>69448</v>
      </c>
      <c r="K23" s="46">
        <v>47.58</v>
      </c>
      <c r="L23" s="46">
        <v>48.29</v>
      </c>
      <c r="M23" s="46">
        <v>46.87</v>
      </c>
      <c r="N23" s="47">
        <v>204447</v>
      </c>
      <c r="O23" s="47">
        <v>198681</v>
      </c>
      <c r="P23" s="47">
        <v>5766</v>
      </c>
    </row>
    <row r="24" spans="1:17" s="7" customFormat="1" ht="18" customHeight="1" x14ac:dyDescent="0.2">
      <c r="A24" s="19"/>
      <c r="B24" s="19"/>
      <c r="C24" s="29" t="s">
        <v>37</v>
      </c>
      <c r="D24" s="43">
        <v>427031</v>
      </c>
      <c r="E24" s="44">
        <v>213201</v>
      </c>
      <c r="F24" s="44">
        <v>213830</v>
      </c>
      <c r="G24" s="45">
        <v>232444</v>
      </c>
      <c r="H24" s="45">
        <v>118960</v>
      </c>
      <c r="I24" s="45">
        <v>113484</v>
      </c>
      <c r="J24" s="44">
        <f>103094+1204</f>
        <v>104298</v>
      </c>
      <c r="K24" s="46">
        <v>54.43</v>
      </c>
      <c r="L24" s="46">
        <v>55.8</v>
      </c>
      <c r="M24" s="46">
        <v>53.07</v>
      </c>
      <c r="N24" s="47">
        <v>232429</v>
      </c>
      <c r="O24" s="47">
        <v>227187</v>
      </c>
      <c r="P24" s="47">
        <v>5242</v>
      </c>
    </row>
    <row r="25" spans="1:17" ht="18" customHeight="1" x14ac:dyDescent="0.2">
      <c r="A25" s="13" t="s">
        <v>7</v>
      </c>
      <c r="B25" s="13"/>
      <c r="C25" s="29"/>
      <c r="D25" s="21"/>
      <c r="E25" s="1"/>
      <c r="F25" s="1"/>
      <c r="G25" s="2"/>
      <c r="H25" s="2"/>
      <c r="I25" s="2"/>
      <c r="J25" s="1"/>
      <c r="K25" s="3"/>
      <c r="L25" s="3"/>
      <c r="M25" s="3"/>
      <c r="N25" s="4"/>
      <c r="O25" s="4"/>
      <c r="P25" s="4"/>
    </row>
    <row r="26" spans="1:17" ht="18" customHeight="1" x14ac:dyDescent="0.2">
      <c r="A26" s="13"/>
      <c r="B26" s="13"/>
      <c r="C26" s="29" t="s">
        <v>30</v>
      </c>
      <c r="D26" s="16">
        <v>426693</v>
      </c>
      <c r="E26" s="17">
        <v>213035</v>
      </c>
      <c r="F26" s="17">
        <v>213658</v>
      </c>
      <c r="G26" s="17">
        <v>177011</v>
      </c>
      <c r="H26" s="17">
        <v>86976</v>
      </c>
      <c r="I26" s="17">
        <v>90035</v>
      </c>
      <c r="J26" s="17">
        <v>49837</v>
      </c>
      <c r="K26" s="18">
        <v>41.48</v>
      </c>
      <c r="L26" s="18">
        <v>40.83</v>
      </c>
      <c r="M26" s="18">
        <v>42.14</v>
      </c>
      <c r="N26" s="22">
        <v>177011</v>
      </c>
      <c r="O26" s="22">
        <v>174922</v>
      </c>
      <c r="P26" s="22">
        <v>2089</v>
      </c>
      <c r="Q26" s="17"/>
    </row>
    <row r="27" spans="1:17" ht="18" customHeight="1" x14ac:dyDescent="0.2">
      <c r="A27" s="13"/>
      <c r="B27" s="13"/>
      <c r="C27" s="29" t="s">
        <v>31</v>
      </c>
      <c r="D27" s="16">
        <v>424492</v>
      </c>
      <c r="E27" s="17">
        <v>211766</v>
      </c>
      <c r="F27" s="17">
        <v>212726</v>
      </c>
      <c r="G27" s="17">
        <v>163060</v>
      </c>
      <c r="H27" s="17">
        <v>80317</v>
      </c>
      <c r="I27" s="17">
        <v>82743</v>
      </c>
      <c r="J27" s="17">
        <v>56207</v>
      </c>
      <c r="K27" s="18">
        <v>38.409999999999997</v>
      </c>
      <c r="L27" s="18">
        <v>37.93</v>
      </c>
      <c r="M27" s="18">
        <v>38.9</v>
      </c>
      <c r="N27" s="22">
        <v>163059</v>
      </c>
      <c r="O27" s="22">
        <v>156729</v>
      </c>
      <c r="P27" s="22">
        <v>6330</v>
      </c>
      <c r="Q27" s="17"/>
    </row>
    <row r="28" spans="1:17" ht="18" customHeight="1" x14ac:dyDescent="0.2">
      <c r="A28" s="13" t="s">
        <v>8</v>
      </c>
      <c r="B28" s="13"/>
      <c r="C28" s="29"/>
      <c r="D28" s="21"/>
      <c r="E28" s="1"/>
      <c r="F28" s="1"/>
      <c r="G28" s="2"/>
      <c r="H28" s="2"/>
      <c r="I28" s="2"/>
      <c r="J28" s="1"/>
      <c r="K28" s="3"/>
      <c r="L28" s="3"/>
      <c r="M28" s="3"/>
      <c r="N28" s="4"/>
      <c r="O28" s="4"/>
      <c r="P28" s="4"/>
    </row>
    <row r="29" spans="1:17" ht="18" customHeight="1" x14ac:dyDescent="0.2">
      <c r="A29" s="15"/>
      <c r="B29" s="15"/>
      <c r="C29" s="29" t="s">
        <v>19</v>
      </c>
      <c r="D29" s="16">
        <v>410826</v>
      </c>
      <c r="E29" s="17">
        <v>204228</v>
      </c>
      <c r="F29" s="17">
        <v>206598</v>
      </c>
      <c r="G29" s="17">
        <v>159365</v>
      </c>
      <c r="H29" s="17">
        <v>79989</v>
      </c>
      <c r="I29" s="17">
        <v>79376</v>
      </c>
      <c r="J29" s="17">
        <v>31231</v>
      </c>
      <c r="K29" s="18">
        <v>38.79</v>
      </c>
      <c r="L29" s="18">
        <v>39.17</v>
      </c>
      <c r="M29" s="18">
        <v>38.42</v>
      </c>
      <c r="N29" s="4">
        <v>159365</v>
      </c>
      <c r="O29" s="4">
        <v>155724</v>
      </c>
      <c r="P29" s="4">
        <v>3641</v>
      </c>
    </row>
    <row r="30" spans="1:17" ht="18" customHeight="1" x14ac:dyDescent="0.2">
      <c r="A30" s="13"/>
      <c r="B30" s="13"/>
      <c r="C30" s="29" t="s">
        <v>20</v>
      </c>
      <c r="D30" s="16">
        <v>422057</v>
      </c>
      <c r="E30" s="17">
        <v>210278</v>
      </c>
      <c r="F30" s="17">
        <v>211779</v>
      </c>
      <c r="G30" s="17">
        <v>148488</v>
      </c>
      <c r="H30" s="17">
        <v>74564</v>
      </c>
      <c r="I30" s="17">
        <v>73924</v>
      </c>
      <c r="J30" s="17">
        <v>36657</v>
      </c>
      <c r="K30" s="18">
        <v>35.18</v>
      </c>
      <c r="L30" s="18">
        <v>35.46</v>
      </c>
      <c r="M30" s="18">
        <v>34.909999999999997</v>
      </c>
      <c r="N30" s="4">
        <v>148486</v>
      </c>
      <c r="O30" s="4">
        <v>144916</v>
      </c>
      <c r="P30" s="4">
        <v>3570</v>
      </c>
    </row>
    <row r="31" spans="1:17" ht="18" customHeight="1" x14ac:dyDescent="0.2">
      <c r="A31" s="13"/>
      <c r="B31" s="13"/>
      <c r="C31" s="33" t="s">
        <v>32</v>
      </c>
      <c r="D31" s="16">
        <v>422340</v>
      </c>
      <c r="E31" s="17">
        <v>210437</v>
      </c>
      <c r="F31" s="17">
        <v>211903</v>
      </c>
      <c r="G31" s="17">
        <v>146058</v>
      </c>
      <c r="H31" s="17">
        <v>72651</v>
      </c>
      <c r="I31" s="17">
        <v>73407</v>
      </c>
      <c r="J31" s="17">
        <v>43663</v>
      </c>
      <c r="K31" s="18">
        <v>34.58</v>
      </c>
      <c r="L31" s="18">
        <v>34.520000000000003</v>
      </c>
      <c r="M31" s="18">
        <v>34.64</v>
      </c>
      <c r="N31" s="4">
        <v>146058</v>
      </c>
      <c r="O31" s="4">
        <v>142927</v>
      </c>
      <c r="P31" s="4">
        <v>3131</v>
      </c>
    </row>
    <row r="32" spans="1:17" ht="18" customHeight="1" x14ac:dyDescent="0.2">
      <c r="A32" s="13" t="s">
        <v>9</v>
      </c>
      <c r="B32" s="13"/>
      <c r="C32" s="29"/>
      <c r="D32" s="21"/>
      <c r="E32" s="1"/>
      <c r="F32" s="1"/>
      <c r="G32" s="2"/>
      <c r="H32" s="2"/>
      <c r="I32" s="2"/>
      <c r="J32" s="1"/>
      <c r="K32" s="3"/>
      <c r="L32" s="3"/>
      <c r="M32" s="3"/>
      <c r="N32" s="4"/>
      <c r="O32" s="4"/>
      <c r="P32" s="4"/>
    </row>
    <row r="33" spans="1:16" ht="18" customHeight="1" x14ac:dyDescent="0.2">
      <c r="A33" s="13"/>
      <c r="B33" s="13"/>
      <c r="C33" s="29" t="s">
        <v>30</v>
      </c>
      <c r="D33" s="16">
        <v>426549</v>
      </c>
      <c r="E33" s="17">
        <v>212965</v>
      </c>
      <c r="F33" s="17">
        <v>213584</v>
      </c>
      <c r="G33" s="17">
        <v>175182</v>
      </c>
      <c r="H33" s="17">
        <v>85963</v>
      </c>
      <c r="I33" s="17">
        <v>89219</v>
      </c>
      <c r="J33" s="17">
        <v>47826</v>
      </c>
      <c r="K33" s="18">
        <v>41.07</v>
      </c>
      <c r="L33" s="18">
        <v>40.36</v>
      </c>
      <c r="M33" s="18">
        <v>41.77</v>
      </c>
      <c r="N33" s="4">
        <v>175180</v>
      </c>
      <c r="O33" s="4">
        <v>172262</v>
      </c>
      <c r="P33" s="4">
        <v>2918</v>
      </c>
    </row>
    <row r="34" spans="1:16" ht="18" customHeight="1" x14ac:dyDescent="0.2">
      <c r="A34" s="13"/>
      <c r="B34" s="13"/>
      <c r="C34" s="29" t="s">
        <v>31</v>
      </c>
      <c r="D34" s="16">
        <v>424357</v>
      </c>
      <c r="E34" s="17">
        <v>211699</v>
      </c>
      <c r="F34" s="17">
        <v>212658</v>
      </c>
      <c r="G34" s="17">
        <v>162587</v>
      </c>
      <c r="H34" s="17">
        <v>80060</v>
      </c>
      <c r="I34" s="17">
        <v>82527</v>
      </c>
      <c r="J34" s="17">
        <v>55650</v>
      </c>
      <c r="K34" s="18">
        <v>38.31</v>
      </c>
      <c r="L34" s="18">
        <v>37.82</v>
      </c>
      <c r="M34" s="18">
        <v>38.81</v>
      </c>
      <c r="N34" s="4">
        <v>162585</v>
      </c>
      <c r="O34" s="4">
        <v>160630</v>
      </c>
      <c r="P34" s="4">
        <v>1955</v>
      </c>
    </row>
    <row r="35" spans="1:16" ht="18" customHeight="1" x14ac:dyDescent="0.2">
      <c r="A35" s="13" t="s">
        <v>10</v>
      </c>
      <c r="B35" s="13"/>
      <c r="C35" s="29"/>
      <c r="D35" s="21"/>
      <c r="E35" s="1"/>
      <c r="F35" s="1"/>
      <c r="G35" s="2"/>
      <c r="H35" s="2"/>
      <c r="I35" s="2"/>
      <c r="J35" s="1"/>
      <c r="K35" s="3"/>
      <c r="L35" s="3"/>
      <c r="M35" s="3"/>
      <c r="N35" s="4"/>
      <c r="O35" s="4"/>
      <c r="P35" s="4"/>
    </row>
    <row r="36" spans="1:16" ht="18" customHeight="1" x14ac:dyDescent="0.2">
      <c r="A36" s="15"/>
      <c r="B36" s="15"/>
      <c r="C36" s="29" t="s">
        <v>21</v>
      </c>
      <c r="D36" s="16">
        <v>410706</v>
      </c>
      <c r="E36" s="17">
        <v>204158</v>
      </c>
      <c r="F36" s="17">
        <v>206548</v>
      </c>
      <c r="G36" s="17">
        <v>167261</v>
      </c>
      <c r="H36" s="17">
        <v>82887</v>
      </c>
      <c r="I36" s="17">
        <v>84374</v>
      </c>
      <c r="J36" s="17">
        <v>33011</v>
      </c>
      <c r="K36" s="18">
        <v>40.729999999999997</v>
      </c>
      <c r="L36" s="18">
        <v>40.6</v>
      </c>
      <c r="M36" s="18">
        <v>40.85</v>
      </c>
      <c r="N36" s="22">
        <v>167255</v>
      </c>
      <c r="O36" s="22">
        <v>163738</v>
      </c>
      <c r="P36" s="22">
        <v>3517</v>
      </c>
    </row>
    <row r="37" spans="1:16" ht="18" customHeight="1" x14ac:dyDescent="0.2">
      <c r="A37" s="13"/>
      <c r="B37" s="13"/>
      <c r="C37" s="29" t="s">
        <v>22</v>
      </c>
      <c r="D37" s="16">
        <v>421655</v>
      </c>
      <c r="E37" s="17">
        <v>210057</v>
      </c>
      <c r="F37" s="17">
        <v>211598</v>
      </c>
      <c r="G37" s="17">
        <v>161648</v>
      </c>
      <c r="H37" s="17">
        <v>80660</v>
      </c>
      <c r="I37" s="17">
        <v>80988</v>
      </c>
      <c r="J37" s="17">
        <v>41027</v>
      </c>
      <c r="K37" s="18">
        <v>38.340000000000003</v>
      </c>
      <c r="L37" s="18">
        <v>38.4</v>
      </c>
      <c r="M37" s="18">
        <v>38.270000000000003</v>
      </c>
      <c r="N37" s="22">
        <v>161648</v>
      </c>
      <c r="O37" s="22">
        <v>158679</v>
      </c>
      <c r="P37" s="22">
        <v>2969</v>
      </c>
    </row>
    <row r="38" spans="1:16" ht="18" customHeight="1" thickBot="1" x14ac:dyDescent="0.25">
      <c r="A38" s="23"/>
      <c r="B38" s="23"/>
      <c r="C38" s="34" t="s">
        <v>29</v>
      </c>
      <c r="D38" s="24">
        <v>421929</v>
      </c>
      <c r="E38" s="25">
        <v>210196</v>
      </c>
      <c r="F38" s="25">
        <v>211733</v>
      </c>
      <c r="G38" s="25">
        <v>148685</v>
      </c>
      <c r="H38" s="25">
        <v>74347</v>
      </c>
      <c r="I38" s="25">
        <v>74338</v>
      </c>
      <c r="J38" s="25">
        <v>46692</v>
      </c>
      <c r="K38" s="26">
        <v>35.24</v>
      </c>
      <c r="L38" s="26">
        <v>35.369999999999997</v>
      </c>
      <c r="M38" s="26">
        <v>35.11</v>
      </c>
      <c r="N38" s="27">
        <v>148686</v>
      </c>
      <c r="O38" s="27">
        <v>145934</v>
      </c>
      <c r="P38" s="27">
        <v>2752</v>
      </c>
    </row>
    <row r="39" spans="1:16" ht="14.25" customHeight="1" x14ac:dyDescent="0.2">
      <c r="A39" s="28" t="s">
        <v>16</v>
      </c>
      <c r="B39" s="28"/>
      <c r="C39" s="35"/>
      <c r="D39" s="28"/>
      <c r="E39" s="28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</sheetData>
  <mergeCells count="6">
    <mergeCell ref="A3:C4"/>
    <mergeCell ref="D3:F3"/>
    <mergeCell ref="G3:I3"/>
    <mergeCell ref="K3:M3"/>
    <mergeCell ref="N3:P3"/>
    <mergeCell ref="J3:J4"/>
  </mergeCells>
  <phoneticPr fontId="2"/>
  <printOptions horizontalCentered="1" verticalCentered="1"/>
  <pageMargins left="0" right="0" top="0" bottom="0" header="0.70866141732283472" footer="0.19685039370078741"/>
  <pageSetup paperSize="9" scale="83" orientation="landscape" blackAndWhite="1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1807</vt:lpstr>
      <vt:lpstr>'1807'!Print_Area</vt:lpstr>
      <vt:lpstr>'1807'!Print_Titles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NPA70201</dc:creator>
  <cp:lastModifiedBy>井上　拓海</cp:lastModifiedBy>
  <cp:lastPrinted>2023-01-12T07:19:47Z</cp:lastPrinted>
  <dcterms:created xsi:type="dcterms:W3CDTF">2005-02-21T11:55:03Z</dcterms:created>
  <dcterms:modified xsi:type="dcterms:W3CDTF">2026-03-18T09:12:45Z</dcterms:modified>
</cp:coreProperties>
</file>