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s1901\15001000契約課\01管理グループ\080_入札参加資格審査\020_入札参加資格審査\★資格登録関係\資格定期更新\更新R08\05_申請様式\"/>
    </mc:Choice>
  </mc:AlternateContent>
  <xr:revisionPtr revIDLastSave="0" documentId="13_ncr:1_{D70CEADC-FF1B-4B22-AFEE-4C886EAE2667}" xr6:coauthVersionLast="47" xr6:coauthVersionMax="47" xr10:uidLastSave="{00000000-0000-0000-0000-000000000000}"/>
  <bookViews>
    <workbookView xWindow="-104" yWindow="-104" windowWidth="20098" windowHeight="10671" xr2:uid="{5D6AF492-3E74-49F8-BEBF-CD93EDCFC55C}"/>
  </bookViews>
  <sheets>
    <sheet name="誓約書兼同意書" sheetId="13" r:id="rId1"/>
    <sheet name="申請者状況調書・登録希望業種調書１" sheetId="8" r:id="rId2"/>
    <sheet name="登録希望業種調書２" sheetId="9" r:id="rId3"/>
    <sheet name="技術職員調書１" sheetId="11" r:id="rId4"/>
    <sheet name="技術職員調書２" sheetId="19" r:id="rId5"/>
    <sheet name="主観点に関する調書" sheetId="18" r:id="rId6"/>
    <sheet name="自治会協力状況報告書" sheetId="16" r:id="rId7"/>
  </sheets>
  <definedNames>
    <definedName name="_xlnm.Print_Area" localSheetId="3">技術職員調書１!$A$1:$I$63</definedName>
    <definedName name="_xlnm.Print_Area" localSheetId="6">自治会協力状況報告書!$A$1:$X$42</definedName>
    <definedName name="_xlnm.Print_Area" localSheetId="5">主観点に関する調書!$A$1:$J$31</definedName>
    <definedName name="_xlnm.Print_Area" localSheetId="1">申請者状況調書・登録希望業種調書１!$A$1:$L$36</definedName>
    <definedName name="_xlnm.Print_Area" localSheetId="0">誓約書兼同意書!$A$1:$I$15</definedName>
    <definedName name="_xlnm.Print_Area" localSheetId="2">登録希望業種調書２!$A$1:$L$49</definedName>
    <definedName name="建築">#REF!</definedName>
    <definedName name="測量">#REF!</definedName>
    <definedName name="地質">#REF!</definedName>
    <definedName name="土木">#REF!</definedName>
    <definedName name="補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19" i="19" l="1"/>
  <c r="D165" i="19"/>
  <c r="D111" i="19"/>
  <c r="D57" i="19"/>
  <c r="D3" i="19"/>
  <c r="D3" i="11"/>
  <c r="L29" i="16" l="1"/>
  <c r="L28" i="16"/>
  <c r="L26" i="16"/>
  <c r="L24" i="16"/>
  <c r="D4" i="18"/>
  <c r="D4" i="9" l="1"/>
  <c r="C4" i="8"/>
  <c r="M13" i="16" l="1"/>
  <c r="I8" i="8"/>
  <c r="E19" i="8" l="1"/>
  <c r="I54" i="11" l="1"/>
  <c r="I49" i="11"/>
  <c r="E49" i="11"/>
  <c r="I45" i="11"/>
  <c r="E45" i="11"/>
  <c r="I40" i="11"/>
  <c r="E40" i="11"/>
  <c r="I8" i="11"/>
  <c r="E8" i="11"/>
  <c r="J27" i="8" l="1"/>
  <c r="I34" i="8"/>
  <c r="I32" i="8"/>
  <c r="I30" i="8"/>
  <c r="I28" i="8"/>
  <c r="I26" i="8"/>
  <c r="K35" i="8" l="1"/>
  <c r="K33" i="8"/>
  <c r="J33" i="8"/>
  <c r="K31" i="8"/>
  <c r="J31" i="8"/>
  <c r="K29" i="8"/>
  <c r="J29" i="8"/>
  <c r="K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4" authorId="0" shapeId="0" xr:uid="{AEAEE69C-94C9-4BD2-8061-5CF897135495}">
      <text>
        <r>
          <rPr>
            <b/>
            <sz val="9"/>
            <color indexed="81"/>
            <rFont val="MS P ゴシック"/>
            <family val="3"/>
            <charset val="128"/>
          </rPr>
          <t>「誓約書兼同意書」の入力が反映されます。</t>
        </r>
      </text>
    </comment>
    <comment ref="E19" authorId="0" shapeId="0" xr:uid="{E498D2EC-142C-46D2-B12C-FCACABE1EC7B}">
      <text>
        <r>
          <rPr>
            <b/>
            <sz val="9"/>
            <color indexed="81"/>
            <rFont val="MS P ゴシック"/>
            <family val="3"/>
            <charset val="128"/>
          </rPr>
          <t>上記（Ａ）～（Ｄ）を反映します。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4" authorId="0" shapeId="0" xr:uid="{0F63F042-78C3-4383-A5A9-553F09F7E16D}">
      <text>
        <r>
          <rPr>
            <b/>
            <sz val="9"/>
            <color indexed="81"/>
            <rFont val="MS P ゴシック"/>
            <family val="3"/>
            <charset val="128"/>
          </rPr>
          <t>「誓約書兼同意書」の入力が反映されます。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3" authorId="0" shapeId="0" xr:uid="{0B3AAD2A-C80A-4AB0-BF12-BA203500C1DD}">
      <text>
        <r>
          <rPr>
            <b/>
            <sz val="9"/>
            <color indexed="81"/>
            <rFont val="MS P ゴシック"/>
            <family val="3"/>
            <charset val="128"/>
          </rPr>
          <t>「誓約書兼同意書」の入力が反映されます。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3" authorId="0" shapeId="0" xr:uid="{D2A67288-9E7D-4567-99EC-C1873EDA09C0}">
      <text>
        <r>
          <rPr>
            <b/>
            <sz val="9"/>
            <color indexed="81"/>
            <rFont val="MS P ゴシック"/>
            <family val="3"/>
            <charset val="128"/>
          </rPr>
          <t>「誓約書兼同意書」の入力が反映されます。</t>
        </r>
      </text>
    </comment>
    <comment ref="D57" authorId="0" shapeId="0" xr:uid="{E59115BB-AB08-4522-ADBE-3D7CBCA2EB53}">
      <text>
        <r>
          <rPr>
            <b/>
            <sz val="9"/>
            <color indexed="81"/>
            <rFont val="MS P ゴシック"/>
            <family val="3"/>
            <charset val="128"/>
          </rPr>
          <t>「誓約書兼同意書」の入力が反映されます。</t>
        </r>
      </text>
    </comment>
    <comment ref="D111" authorId="0" shapeId="0" xr:uid="{0BB5AEE2-97E6-44BC-84C1-B968779EA99F}">
      <text>
        <r>
          <rPr>
            <b/>
            <sz val="9"/>
            <color indexed="81"/>
            <rFont val="MS P ゴシック"/>
            <family val="3"/>
            <charset val="128"/>
          </rPr>
          <t>「誓約書兼同意書」の入力が反映されます。</t>
        </r>
      </text>
    </comment>
    <comment ref="D165" authorId="0" shapeId="0" xr:uid="{53E6820F-71D5-4820-8B29-3A98AB7FE32E}">
      <text>
        <r>
          <rPr>
            <b/>
            <sz val="9"/>
            <color indexed="81"/>
            <rFont val="MS P ゴシック"/>
            <family val="3"/>
            <charset val="128"/>
          </rPr>
          <t>「誓約書兼同意書」の入力が反映されます。</t>
        </r>
      </text>
    </comment>
    <comment ref="D219" authorId="0" shapeId="0" xr:uid="{7968FD92-DA71-4D13-97EA-67A909EE6518}">
      <text>
        <r>
          <rPr>
            <b/>
            <sz val="9"/>
            <color indexed="81"/>
            <rFont val="MS P ゴシック"/>
            <family val="3"/>
            <charset val="128"/>
          </rPr>
          <t>「誓約書兼同意書」の入力が反映されます。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4" authorId="0" shapeId="0" xr:uid="{F30AD6D5-5916-4B29-A384-0F00533AB833}">
      <text>
        <r>
          <rPr>
            <b/>
            <sz val="9"/>
            <color indexed="81"/>
            <rFont val="ＭＳ Ｐゴシック"/>
            <family val="3"/>
            <charset val="128"/>
          </rPr>
          <t>「誓約書兼同意書」の入力が反映されます。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24" authorId="0" shapeId="0" xr:uid="{DA1ED5EF-861C-4364-9C23-5E25B8E0E032}">
      <text>
        <r>
          <rPr>
            <b/>
            <sz val="9"/>
            <color indexed="81"/>
            <rFont val="MS P ゴシック"/>
            <family val="3"/>
            <charset val="128"/>
          </rPr>
          <t>「誓約書兼同意書」の入力が反映されます。</t>
        </r>
      </text>
    </comment>
  </commentList>
</comments>
</file>

<file path=xl/sharedStrings.xml><?xml version="1.0" encoding="utf-8"?>
<sst xmlns="http://schemas.openxmlformats.org/spreadsheetml/2006/main" count="906" uniqueCount="409">
  <si>
    <t>商号又は名称</t>
    <rPh sb="0" eb="2">
      <t>ショウゴウ</t>
    </rPh>
    <rPh sb="2" eb="3">
      <t>マタ</t>
    </rPh>
    <rPh sb="4" eb="6">
      <t>メイショウ</t>
    </rPh>
    <phoneticPr fontId="4"/>
  </si>
  <si>
    <t>□</t>
  </si>
  <si>
    <t>受付番号</t>
    <rPh sb="0" eb="2">
      <t>ウケツケ</t>
    </rPh>
    <rPh sb="2" eb="4">
      <t>バンゴウ</t>
    </rPh>
    <phoneticPr fontId="4"/>
  </si>
  <si>
    <t>申請者状況調書</t>
    <rPh sb="0" eb="3">
      <t>シンセイシャ</t>
    </rPh>
    <rPh sb="3" eb="5">
      <t>ジョウキョウ</t>
    </rPh>
    <rPh sb="5" eb="7">
      <t>チョウショ</t>
    </rPh>
    <phoneticPr fontId="1"/>
  </si>
  <si>
    <t>商号又は名称</t>
    <rPh sb="0" eb="2">
      <t>ショウゴウ</t>
    </rPh>
    <rPh sb="2" eb="3">
      <t>マタ</t>
    </rPh>
    <rPh sb="4" eb="6">
      <t>メイショウ</t>
    </rPh>
    <phoneticPr fontId="1"/>
  </si>
  <si>
    <t>項目</t>
    <rPh sb="0" eb="2">
      <t>コウモク</t>
    </rPh>
    <phoneticPr fontId="1"/>
  </si>
  <si>
    <t>状況記入欄</t>
    <rPh sb="0" eb="2">
      <t>ジョウキョウ</t>
    </rPh>
    <rPh sb="2" eb="4">
      <t>キニュウ</t>
    </rPh>
    <rPh sb="4" eb="5">
      <t>ラン</t>
    </rPh>
    <phoneticPr fontId="1"/>
  </si>
  <si>
    <t>備考</t>
    <rPh sb="0" eb="2">
      <t>ビコウ</t>
    </rPh>
    <phoneticPr fontId="1"/>
  </si>
  <si>
    <t>創業年月日</t>
    <rPh sb="0" eb="2">
      <t>ソウギョウ</t>
    </rPh>
    <rPh sb="2" eb="5">
      <t>ネンガッピ</t>
    </rPh>
    <phoneticPr fontId="1"/>
  </si>
  <si>
    <t>記入例：Ｈ22.4.1</t>
    <rPh sb="0" eb="2">
      <t>キニュウ</t>
    </rPh>
    <rPh sb="2" eb="3">
      <t>レイ</t>
    </rPh>
    <phoneticPr fontId="1"/>
  </si>
  <si>
    <t>総従業員数</t>
    <rPh sb="0" eb="1">
      <t>ソウ</t>
    </rPh>
    <rPh sb="1" eb="4">
      <t>ジュウギョウイン</t>
    </rPh>
    <rPh sb="4" eb="5">
      <t>スウ</t>
    </rPh>
    <phoneticPr fontId="1"/>
  </si>
  <si>
    <t>人</t>
    <rPh sb="0" eb="1">
      <t>ヒト</t>
    </rPh>
    <phoneticPr fontId="1"/>
  </si>
  <si>
    <t>宇都宮市内の事業所等設置状況(本店を含む。)</t>
    <rPh sb="0" eb="4">
      <t>ウツノミヤシ</t>
    </rPh>
    <rPh sb="4" eb="5">
      <t>ナイ</t>
    </rPh>
    <rPh sb="6" eb="8">
      <t>ジギョウ</t>
    </rPh>
    <rPh sb="8" eb="9">
      <t>ショ</t>
    </rPh>
    <rPh sb="9" eb="10">
      <t>トウ</t>
    </rPh>
    <rPh sb="10" eb="12">
      <t>セッチ</t>
    </rPh>
    <rPh sb="12" eb="14">
      <t>ジョウキョウ</t>
    </rPh>
    <rPh sb="15" eb="17">
      <t>ホンテン</t>
    </rPh>
    <rPh sb="18" eb="19">
      <t>フク</t>
    </rPh>
    <phoneticPr fontId="1"/>
  </si>
  <si>
    <t>あり</t>
    <phoneticPr fontId="1"/>
  </si>
  <si>
    <t>なし</t>
    <phoneticPr fontId="1"/>
  </si>
  <si>
    <t>資本金額(法人のみ)</t>
    <rPh sb="0" eb="2">
      <t>シホン</t>
    </rPh>
    <rPh sb="2" eb="4">
      <t>キンガク</t>
    </rPh>
    <rPh sb="5" eb="7">
      <t>ホウジン</t>
    </rPh>
    <phoneticPr fontId="1"/>
  </si>
  <si>
    <t>千円</t>
    <rPh sb="0" eb="2">
      <t>センエン</t>
    </rPh>
    <phoneticPr fontId="1"/>
  </si>
  <si>
    <t>流動資産</t>
    <rPh sb="0" eb="2">
      <t>リュウドウ</t>
    </rPh>
    <rPh sb="2" eb="4">
      <t>シサン</t>
    </rPh>
    <phoneticPr fontId="1"/>
  </si>
  <si>
    <t>流動負債</t>
    <rPh sb="0" eb="2">
      <t>リュウドウ</t>
    </rPh>
    <rPh sb="2" eb="4">
      <t>フサイ</t>
    </rPh>
    <phoneticPr fontId="1"/>
  </si>
  <si>
    <t>《法人》</t>
    <rPh sb="1" eb="3">
      <t>ホウジン</t>
    </rPh>
    <phoneticPr fontId="1"/>
  </si>
  <si>
    <t>自己資本額(純資産合計)</t>
    <rPh sb="0" eb="2">
      <t>ジコ</t>
    </rPh>
    <rPh sb="2" eb="4">
      <t>シホン</t>
    </rPh>
    <rPh sb="4" eb="5">
      <t>ガク</t>
    </rPh>
    <rPh sb="6" eb="9">
      <t>ジュンシサン</t>
    </rPh>
    <rPh sb="9" eb="11">
      <t>ゴウケイ</t>
    </rPh>
    <phoneticPr fontId="1"/>
  </si>
  <si>
    <t>《個人》</t>
    <rPh sb="1" eb="3">
      <t>コジン</t>
    </rPh>
    <phoneticPr fontId="1"/>
  </si>
  <si>
    <t>期首資本金(Ａ)</t>
    <rPh sb="0" eb="1">
      <t>キ</t>
    </rPh>
    <rPh sb="1" eb="2">
      <t>シュ</t>
    </rPh>
    <rPh sb="2" eb="5">
      <t>シホンキン</t>
    </rPh>
    <phoneticPr fontId="1"/>
  </si>
  <si>
    <t>元入金</t>
    <rPh sb="0" eb="1">
      <t>モト</t>
    </rPh>
    <rPh sb="1" eb="2">
      <t>イレ</t>
    </rPh>
    <rPh sb="2" eb="3">
      <t>キン</t>
    </rPh>
    <phoneticPr fontId="1"/>
  </si>
  <si>
    <t>事業主借勘定(Ｂ)</t>
    <rPh sb="0" eb="2">
      <t>ジギョウ</t>
    </rPh>
    <rPh sb="2" eb="3">
      <t>ヌシ</t>
    </rPh>
    <rPh sb="3" eb="4">
      <t>シャク</t>
    </rPh>
    <rPh sb="4" eb="6">
      <t>カンジョウ</t>
    </rPh>
    <phoneticPr fontId="1"/>
  </si>
  <si>
    <t>事業主借</t>
    <rPh sb="0" eb="2">
      <t>ジギョウ</t>
    </rPh>
    <rPh sb="2" eb="3">
      <t>ヌシ</t>
    </rPh>
    <rPh sb="3" eb="4">
      <t>カ</t>
    </rPh>
    <phoneticPr fontId="1"/>
  </si>
  <si>
    <t>事業主貸勘定(Ｃ)</t>
    <rPh sb="0" eb="3">
      <t>ジギョウヌシ</t>
    </rPh>
    <rPh sb="3" eb="4">
      <t>カ</t>
    </rPh>
    <rPh sb="4" eb="6">
      <t>カンジョウ</t>
    </rPh>
    <phoneticPr fontId="1"/>
  </si>
  <si>
    <t>事業主貸</t>
    <rPh sb="0" eb="2">
      <t>ジギョウ</t>
    </rPh>
    <rPh sb="2" eb="3">
      <t>ヌシ</t>
    </rPh>
    <rPh sb="3" eb="4">
      <t>タイ</t>
    </rPh>
    <phoneticPr fontId="1"/>
  </si>
  <si>
    <t>事業主利益(損失)(Ｄ)</t>
    <rPh sb="0" eb="2">
      <t>ジギョウ</t>
    </rPh>
    <rPh sb="2" eb="3">
      <t>ヌシ</t>
    </rPh>
    <rPh sb="3" eb="5">
      <t>リエキ</t>
    </rPh>
    <rPh sb="6" eb="8">
      <t>ソンシツ</t>
    </rPh>
    <phoneticPr fontId="1"/>
  </si>
  <si>
    <t>自己資本額合計(Ａ+Ｂ-Ｃ+Ｄ)</t>
    <rPh sb="0" eb="2">
      <t>ジコ</t>
    </rPh>
    <rPh sb="2" eb="4">
      <t>シホン</t>
    </rPh>
    <rPh sb="4" eb="5">
      <t>ガク</t>
    </rPh>
    <rPh sb="5" eb="7">
      <t>ゴウケイ</t>
    </rPh>
    <phoneticPr fontId="1"/>
  </si>
  <si>
    <t>◎　入札に参加を希望する業種について記入してください。　※売上高がない業種は申請できません。</t>
    <rPh sb="2" eb="4">
      <t>ニュウサツ</t>
    </rPh>
    <rPh sb="5" eb="7">
      <t>サンカ</t>
    </rPh>
    <rPh sb="8" eb="10">
      <t>キボウ</t>
    </rPh>
    <rPh sb="12" eb="14">
      <t>ギョウシュ</t>
    </rPh>
    <rPh sb="18" eb="20">
      <t>キニュウ</t>
    </rPh>
    <rPh sb="29" eb="31">
      <t>ウリアゲ</t>
    </rPh>
    <rPh sb="31" eb="32">
      <t>タカ</t>
    </rPh>
    <rPh sb="35" eb="37">
      <t>ギョウシュ</t>
    </rPh>
    <rPh sb="38" eb="40">
      <t>シンセイ</t>
    </rPh>
    <phoneticPr fontId="1"/>
  </si>
  <si>
    <t>（業種コード）
業種</t>
    <rPh sb="1" eb="3">
      <t>ギョウシュ</t>
    </rPh>
    <rPh sb="8" eb="10">
      <t>ギョウシュ</t>
    </rPh>
    <phoneticPr fontId="1"/>
  </si>
  <si>
    <t>売上高（千円）</t>
    <rPh sb="0" eb="2">
      <t>ウリアゲ</t>
    </rPh>
    <rPh sb="2" eb="3">
      <t>ダカ</t>
    </rPh>
    <rPh sb="4" eb="6">
      <t>センエン</t>
    </rPh>
    <phoneticPr fontId="1"/>
  </si>
  <si>
    <t>技術職員数（人）</t>
    <rPh sb="0" eb="2">
      <t>ギジュツ</t>
    </rPh>
    <rPh sb="2" eb="4">
      <t>ショクイン</t>
    </rPh>
    <rPh sb="4" eb="5">
      <t>スウ</t>
    </rPh>
    <rPh sb="6" eb="7">
      <t>ニン</t>
    </rPh>
    <phoneticPr fontId="1"/>
  </si>
  <si>
    <t>２事業年度平均</t>
    <phoneticPr fontId="1"/>
  </si>
  <si>
    <t>甲</t>
    <rPh sb="0" eb="1">
      <t>コウ</t>
    </rPh>
    <phoneticPr fontId="1"/>
  </si>
  <si>
    <t>乙</t>
    <rPh sb="0" eb="1">
      <t>オツ</t>
    </rPh>
    <phoneticPr fontId="1"/>
  </si>
  <si>
    <t>その他</t>
    <rPh sb="2" eb="3">
      <t>ホカ</t>
    </rPh>
    <phoneticPr fontId="1"/>
  </si>
  <si>
    <t xml:space="preserve">（3010）
</t>
    <phoneticPr fontId="1"/>
  </si>
  <si>
    <t>（A）</t>
    <phoneticPr fontId="1"/>
  </si>
  <si>
    <t>（B）</t>
    <phoneticPr fontId="1"/>
  </si>
  <si>
    <t>測量業務</t>
    <phoneticPr fontId="1"/>
  </si>
  <si>
    <t xml:space="preserve">（3020）
</t>
    <phoneticPr fontId="1"/>
  </si>
  <si>
    <t>（C）</t>
    <phoneticPr fontId="1"/>
  </si>
  <si>
    <t>（D）</t>
    <phoneticPr fontId="1"/>
  </si>
  <si>
    <t>土木関係建設
コンサルタント業務</t>
    <phoneticPr fontId="1"/>
  </si>
  <si>
    <t xml:space="preserve">（3030）
</t>
    <phoneticPr fontId="1"/>
  </si>
  <si>
    <t>（E）</t>
    <phoneticPr fontId="1"/>
  </si>
  <si>
    <t>（F）</t>
    <phoneticPr fontId="1"/>
  </si>
  <si>
    <t>建築関係建設
コンサルタント業務</t>
    <phoneticPr fontId="1"/>
  </si>
  <si>
    <t xml:space="preserve">（3040）
</t>
    <phoneticPr fontId="1"/>
  </si>
  <si>
    <t>（G）</t>
    <phoneticPr fontId="1"/>
  </si>
  <si>
    <t>（H）</t>
    <phoneticPr fontId="1"/>
  </si>
  <si>
    <t>地質調査業務</t>
    <phoneticPr fontId="1"/>
  </si>
  <si>
    <t xml:space="preserve">（3050）
</t>
    <phoneticPr fontId="1"/>
  </si>
  <si>
    <t>（Ⅰ）</t>
    <phoneticPr fontId="1"/>
  </si>
  <si>
    <t>補償関係
コンサルタント業務</t>
    <phoneticPr fontId="1"/>
  </si>
  <si>
    <t>登録希望業種調書 ２</t>
    <rPh sb="2" eb="4">
      <t>キボウ</t>
    </rPh>
    <rPh sb="4" eb="6">
      <t>ギョウシュ</t>
    </rPh>
    <rPh sb="6" eb="8">
      <t>チョウショ</t>
    </rPh>
    <phoneticPr fontId="4"/>
  </si>
  <si>
    <t>業種</t>
    <rPh sb="1" eb="2">
      <t>シュ</t>
    </rPh>
    <phoneticPr fontId="4"/>
  </si>
  <si>
    <t>業務内容（部　門）</t>
    <rPh sb="0" eb="2">
      <t>ギョウム</t>
    </rPh>
    <rPh sb="2" eb="4">
      <t>ナイヨウ</t>
    </rPh>
    <rPh sb="5" eb="6">
      <t>ブ</t>
    </rPh>
    <rPh sb="7" eb="8">
      <t>モン</t>
    </rPh>
    <phoneticPr fontId="4"/>
  </si>
  <si>
    <t>登録</t>
  </si>
  <si>
    <t>希望</t>
  </si>
  <si>
    <t>業務内容（部　門）</t>
    <rPh sb="0" eb="2">
      <t>ギョウム</t>
    </rPh>
    <rPh sb="2" eb="4">
      <t>ナイヨウ</t>
    </rPh>
    <rPh sb="5" eb="6">
      <t>ブ</t>
    </rPh>
    <phoneticPr fontId="4"/>
  </si>
  <si>
    <t>測量
業務</t>
    <phoneticPr fontId="4"/>
  </si>
  <si>
    <t>測量一般</t>
  </si>
  <si>
    <t>土木関係建設コンサルタント業務</t>
  </si>
  <si>
    <t>建設コンサルタント</t>
  </si>
  <si>
    <t>河川，砂防及び海岸・海洋</t>
  </si>
  <si>
    <t>地図の調製</t>
  </si>
  <si>
    <t>港湾及び空港</t>
  </si>
  <si>
    <t>航空測量</t>
  </si>
  <si>
    <t>電力土木</t>
  </si>
  <si>
    <t>建築関係建設コンサルタント業務</t>
  </si>
  <si>
    <t>建築一般</t>
  </si>
  <si>
    <t>道路</t>
  </si>
  <si>
    <t>その他</t>
  </si>
  <si>
    <t>意匠</t>
  </si>
  <si>
    <t>鉄道</t>
  </si>
  <si>
    <t>構造</t>
  </si>
  <si>
    <t>上水道及び工業用水</t>
  </si>
  <si>
    <t>暖冷房</t>
  </si>
  <si>
    <t>下水道</t>
  </si>
  <si>
    <t>衛生</t>
  </si>
  <si>
    <t>農業土木</t>
  </si>
  <si>
    <t>電気</t>
  </si>
  <si>
    <t>森林土木</t>
  </si>
  <si>
    <t>建築積算</t>
  </si>
  <si>
    <t>水産土木</t>
  </si>
  <si>
    <t>機械積算</t>
  </si>
  <si>
    <t>廃棄物</t>
  </si>
  <si>
    <t>電気積算</t>
  </si>
  <si>
    <t>造園</t>
  </si>
  <si>
    <t>工事監理（建築）</t>
  </si>
  <si>
    <t>都市計画及び地方計画</t>
  </si>
  <si>
    <t>工事監理（電気）</t>
  </si>
  <si>
    <t>地質</t>
  </si>
  <si>
    <t>工事監理（機械）</t>
  </si>
  <si>
    <t>土質及び基礎</t>
  </si>
  <si>
    <t>調査</t>
  </si>
  <si>
    <t>鋼構造及びコンクリート</t>
  </si>
  <si>
    <t>耐震診断</t>
  </si>
  <si>
    <t>トンネル</t>
  </si>
  <si>
    <t>地区計画及び地域計画</t>
  </si>
  <si>
    <t>地質調査業務</t>
  </si>
  <si>
    <t>建設環境</t>
  </si>
  <si>
    <t>補償関係コンサル
タント業務</t>
    <phoneticPr fontId="4"/>
  </si>
  <si>
    <t>補償コンサルタント</t>
  </si>
  <si>
    <t>土地調査</t>
  </si>
  <si>
    <t>機械</t>
  </si>
  <si>
    <t>土地評価</t>
  </si>
  <si>
    <t>電気電子</t>
  </si>
  <si>
    <t>物件</t>
  </si>
  <si>
    <t>交通量調査</t>
  </si>
  <si>
    <t>機械工作物</t>
  </si>
  <si>
    <t>環境調査</t>
  </si>
  <si>
    <t>営業補償・特殊補償</t>
  </si>
  <si>
    <t>経済調査</t>
  </si>
  <si>
    <t>事業損失</t>
  </si>
  <si>
    <t>分析・解析</t>
  </si>
  <si>
    <t>補償関連</t>
  </si>
  <si>
    <t>宅地造成</t>
  </si>
  <si>
    <t>総合補償</t>
  </si>
  <si>
    <t>電算関係</t>
  </si>
  <si>
    <t>不動産鑑定</t>
  </si>
  <si>
    <t>計算業務</t>
  </si>
  <si>
    <t>資料等整理</t>
  </si>
  <si>
    <t>施工管理</t>
  </si>
  <si>
    <t>注１　「登録」・「希望」に○を記入する場合に必要となる国の登録規程等による登録は，下表のとおりです。</t>
    <rPh sb="0" eb="1">
      <t>チュウ</t>
    </rPh>
    <rPh sb="29" eb="31">
      <t>トウロク</t>
    </rPh>
    <rPh sb="31" eb="33">
      <t>キテイ</t>
    </rPh>
    <phoneticPr fontId="4"/>
  </si>
  <si>
    <t>業種・部門</t>
    <rPh sb="0" eb="1">
      <t>ギョウ</t>
    </rPh>
    <rPh sb="1" eb="2">
      <t>シュ</t>
    </rPh>
    <phoneticPr fontId="4"/>
  </si>
  <si>
    <r>
      <t>国の</t>
    </r>
    <r>
      <rPr>
        <sz val="11"/>
        <rFont val="ＭＳ Ｐゴシック"/>
        <family val="3"/>
        <charset val="128"/>
      </rPr>
      <t>登録規程等による登録</t>
    </r>
    <phoneticPr fontId="4"/>
  </si>
  <si>
    <t>「登録」</t>
    <rPh sb="1" eb="3">
      <t>トウロク</t>
    </rPh>
    <phoneticPr fontId="4"/>
  </si>
  <si>
    <t>「希望」</t>
    <rPh sb="1" eb="3">
      <t>キボウ</t>
    </rPh>
    <phoneticPr fontId="4"/>
  </si>
  <si>
    <t>測量業務</t>
    <phoneticPr fontId="4"/>
  </si>
  <si>
    <t>測量法第５５条による測量業者の登録</t>
    <rPh sb="10" eb="12">
      <t>ソクリョウ</t>
    </rPh>
    <rPh sb="12" eb="14">
      <t>ギョウシャ</t>
    </rPh>
    <phoneticPr fontId="4"/>
  </si>
  <si>
    <t>必要</t>
    <rPh sb="0" eb="2">
      <t>ヒツヨウ</t>
    </rPh>
    <phoneticPr fontId="4"/>
  </si>
  <si>
    <t>建築関係建設
コンサルタント業務</t>
    <rPh sb="0" eb="2">
      <t>ケンチク</t>
    </rPh>
    <rPh sb="2" eb="4">
      <t>カンケイ</t>
    </rPh>
    <rPh sb="4" eb="6">
      <t>ケンセツ</t>
    </rPh>
    <rPh sb="14" eb="16">
      <t>ギョウム</t>
    </rPh>
    <phoneticPr fontId="4"/>
  </si>
  <si>
    <t>建築一般</t>
    <rPh sb="0" eb="2">
      <t>ケンチク</t>
    </rPh>
    <rPh sb="2" eb="4">
      <t>イッパン</t>
    </rPh>
    <phoneticPr fontId="4"/>
  </si>
  <si>
    <t>建築士法第２３条による建築士事務所の登録</t>
    <rPh sb="11" eb="14">
      <t>ケンチクシ</t>
    </rPh>
    <rPh sb="14" eb="16">
      <t>ジム</t>
    </rPh>
    <rPh sb="16" eb="17">
      <t>ショ</t>
    </rPh>
    <phoneticPr fontId="4"/>
  </si>
  <si>
    <t>その他（意匠～地区計画及び地域計画）</t>
    <rPh sb="2" eb="3">
      <t>タ</t>
    </rPh>
    <rPh sb="4" eb="6">
      <t>イショウ</t>
    </rPh>
    <rPh sb="7" eb="9">
      <t>チク</t>
    </rPh>
    <rPh sb="9" eb="11">
      <t>ケイカク</t>
    </rPh>
    <rPh sb="11" eb="12">
      <t>オヨ</t>
    </rPh>
    <rPh sb="13" eb="15">
      <t>チイキ</t>
    </rPh>
    <rPh sb="15" eb="17">
      <t>ケイカク</t>
    </rPh>
    <phoneticPr fontId="4"/>
  </si>
  <si>
    <t>―</t>
    <phoneticPr fontId="4"/>
  </si>
  <si>
    <t>地質調査業務</t>
    <rPh sb="0" eb="2">
      <t>チシツ</t>
    </rPh>
    <rPh sb="2" eb="4">
      <t>チョウサ</t>
    </rPh>
    <rPh sb="4" eb="6">
      <t>ギョウム</t>
    </rPh>
    <phoneticPr fontId="4"/>
  </si>
  <si>
    <t>地質調査業者登録規程第２条による登録</t>
    <phoneticPr fontId="4"/>
  </si>
  <si>
    <t>補償関係
コンサルタント業務</t>
    <rPh sb="0" eb="2">
      <t>ホショウ</t>
    </rPh>
    <rPh sb="2" eb="4">
      <t>カンケイ</t>
    </rPh>
    <rPh sb="12" eb="14">
      <t>ギョウム</t>
    </rPh>
    <phoneticPr fontId="4"/>
  </si>
  <si>
    <t>補償コンサルタント</t>
    <rPh sb="0" eb="2">
      <t>ホショウ</t>
    </rPh>
    <phoneticPr fontId="4"/>
  </si>
  <si>
    <t>補償コンサルタント登録規程第２条による登録</t>
    <phoneticPr fontId="4"/>
  </si>
  <si>
    <t>不動産鑑定</t>
    <rPh sb="0" eb="3">
      <t>フドウサン</t>
    </rPh>
    <rPh sb="3" eb="5">
      <t>カンテイ</t>
    </rPh>
    <phoneticPr fontId="4"/>
  </si>
  <si>
    <t>不動産の鑑定評価に関する法律第２２条による不動産鑑定業者の登録</t>
    <rPh sb="21" eb="24">
      <t>フドウサン</t>
    </rPh>
    <rPh sb="24" eb="26">
      <t>カンテイ</t>
    </rPh>
    <rPh sb="26" eb="28">
      <t>ギョウシャ</t>
    </rPh>
    <phoneticPr fontId="4"/>
  </si>
  <si>
    <t>土木関係建設
コンサルタント業務</t>
    <rPh sb="0" eb="2">
      <t>ドボク</t>
    </rPh>
    <rPh sb="2" eb="4">
      <t>カンケイ</t>
    </rPh>
    <rPh sb="4" eb="6">
      <t>ケンセツ</t>
    </rPh>
    <rPh sb="14" eb="16">
      <t>ギョウム</t>
    </rPh>
    <phoneticPr fontId="4"/>
  </si>
  <si>
    <t>建設コンサルタント</t>
    <rPh sb="0" eb="2">
      <t>ケンセツ</t>
    </rPh>
    <phoneticPr fontId="4"/>
  </si>
  <si>
    <t>建設コンサルタント登録規程第２条による登録</t>
    <phoneticPr fontId="4"/>
  </si>
  <si>
    <t>その他（交通量調査～
施工管理）</t>
    <rPh sb="2" eb="3">
      <t>タ</t>
    </rPh>
    <rPh sb="4" eb="6">
      <t>コウツウ</t>
    </rPh>
    <rPh sb="6" eb="7">
      <t>リョウ</t>
    </rPh>
    <rPh sb="7" eb="9">
      <t>チョウサ</t>
    </rPh>
    <rPh sb="11" eb="13">
      <t>シコウ</t>
    </rPh>
    <rPh sb="13" eb="15">
      <t>カンリ</t>
    </rPh>
    <phoneticPr fontId="4"/>
  </si>
  <si>
    <t>注２　「登録」に○を記入した場合は，その登録を証明する書類を添付してください。</t>
    <rPh sb="0" eb="1">
      <t>チュウ</t>
    </rPh>
    <rPh sb="23" eb="25">
      <t>ショウメイ</t>
    </rPh>
    <rPh sb="27" eb="29">
      <t>ショルイ</t>
    </rPh>
    <phoneticPr fontId="4"/>
  </si>
  <si>
    <t>注３　 「工事監理(建築)」・「工事監理(電気)」・「工事監理(機械)」を希望するのは，自身が設計した案件以外の工事に
      係る監理業務を含めて希望する方に限ります。</t>
    <rPh sb="0" eb="1">
      <t>チュウ</t>
    </rPh>
    <rPh sb="44" eb="46">
      <t>ジシン</t>
    </rPh>
    <rPh sb="51" eb="53">
      <t>アンケン</t>
    </rPh>
    <rPh sb="66" eb="67">
      <t>カカ</t>
    </rPh>
    <phoneticPr fontId="4"/>
  </si>
  <si>
    <t>◎　常勤の技術職員の人数について記入してください。</t>
    <rPh sb="2" eb="4">
      <t>ジョウキン</t>
    </rPh>
    <rPh sb="5" eb="7">
      <t>ギジュツ</t>
    </rPh>
    <rPh sb="7" eb="9">
      <t>ショクイン</t>
    </rPh>
    <rPh sb="10" eb="12">
      <t>ニンズウ</t>
    </rPh>
    <rPh sb="16" eb="18">
      <t>キニュウ</t>
    </rPh>
    <phoneticPr fontId="4"/>
  </si>
  <si>
    <t>技術職員数(甲)と算定する資格</t>
  </si>
  <si>
    <t>人数</t>
  </si>
  <si>
    <t>技術職員数(乙)と算定する資格</t>
  </si>
  <si>
    <t>人数</t>
    <phoneticPr fontId="4"/>
  </si>
  <si>
    <t>資格</t>
  </si>
  <si>
    <t>部門</t>
  </si>
  <si>
    <t>選択科目</t>
  </si>
  <si>
    <t>測量</t>
  </si>
  <si>
    <t>測量士</t>
  </si>
  <si>
    <t>測量士補</t>
  </si>
  <si>
    <r>
      <rPr>
        <sz val="12.5"/>
        <rFont val="HGS創英角ｺﾞｼｯｸUB"/>
        <family val="3"/>
        <charset val="128"/>
      </rPr>
      <t>（Ａ）</t>
    </r>
    <r>
      <rPr>
        <sz val="12.5"/>
        <rFont val="ＭＳ 明朝"/>
        <family val="1"/>
        <charset val="128"/>
      </rPr>
      <t>　計</t>
    </r>
    <phoneticPr fontId="4"/>
  </si>
  <si>
    <r>
      <rPr>
        <sz val="12.5"/>
        <rFont val="HGS創英角ｺﾞｼｯｸUB"/>
        <family val="3"/>
        <charset val="128"/>
      </rPr>
      <t>（Ｂ）</t>
    </r>
    <r>
      <rPr>
        <sz val="12.5"/>
        <rFont val="ＭＳ 明朝"/>
        <family val="1"/>
        <charset val="128"/>
      </rPr>
      <t>　計</t>
    </r>
    <phoneticPr fontId="4"/>
  </si>
  <si>
    <t>土木関係建設コンサルタント</t>
  </si>
  <si>
    <t>技術士</t>
  </si>
  <si>
    <t>機械部門</t>
  </si>
  <si>
    <t>機械設計</t>
  </si>
  <si>
    <t>一級土木施工管理技士</t>
  </si>
  <si>
    <t>流体機器</t>
    <rPh sb="0" eb="2">
      <t>リュウタイ</t>
    </rPh>
    <rPh sb="2" eb="4">
      <t>キキ</t>
    </rPh>
    <phoneticPr fontId="4"/>
  </si>
  <si>
    <t>環境計量士（濃度関係）</t>
  </si>
  <si>
    <t>機械ダイナミクス・制御</t>
    <rPh sb="9" eb="11">
      <t>セイギョ</t>
    </rPh>
    <phoneticPr fontId="4"/>
  </si>
  <si>
    <t>環境計量士（騒音・振動関係）</t>
  </si>
  <si>
    <t>電気電子部門</t>
  </si>
  <si>
    <t>電力・エネルギーシステム</t>
    <phoneticPr fontId="4"/>
  </si>
  <si>
    <t>第一種電気主任技術者</t>
  </si>
  <si>
    <t>電気応用</t>
  </si>
  <si>
    <t>電気通信主任技術者（伝送交換）</t>
    <rPh sb="0" eb="2">
      <t>デンキ</t>
    </rPh>
    <rPh sb="2" eb="4">
      <t>ツウシン</t>
    </rPh>
    <phoneticPr fontId="4"/>
  </si>
  <si>
    <t>電子応用</t>
  </si>
  <si>
    <t>電気通信主任技術者（線路）</t>
    <rPh sb="0" eb="2">
      <t>デンキ</t>
    </rPh>
    <rPh sb="2" eb="4">
      <t>ツウシン</t>
    </rPh>
    <phoneticPr fontId="4"/>
  </si>
  <si>
    <t>情報通信</t>
  </si>
  <si>
    <t>ＲＣＣＭ</t>
  </si>
  <si>
    <t>河川、砂防及び海岸・海洋部門</t>
    <phoneticPr fontId="4"/>
  </si>
  <si>
    <t>電気設備</t>
  </si>
  <si>
    <t>港湾及び空港部門</t>
  </si>
  <si>
    <t>建設部門</t>
  </si>
  <si>
    <t>電力土木部門</t>
  </si>
  <si>
    <t>道路部門</t>
  </si>
  <si>
    <t>都市及び地方計画</t>
  </si>
  <si>
    <t>鉄道部門</t>
  </si>
  <si>
    <t>河川、砂防及び海岸・海洋</t>
  </si>
  <si>
    <t>上水道及び工業用水道部門</t>
  </si>
  <si>
    <t>下水道部門</t>
  </si>
  <si>
    <t>農業土木部門</t>
  </si>
  <si>
    <t>森林土木部門</t>
  </si>
  <si>
    <t>造園部門</t>
  </si>
  <si>
    <t>都市計画及び地方計画部門</t>
  </si>
  <si>
    <t>施工計画、施工設備及び積算</t>
  </si>
  <si>
    <t>地質部門</t>
  </si>
  <si>
    <t>土質及び基礎部門</t>
  </si>
  <si>
    <t>上下水道部門</t>
    <rPh sb="0" eb="2">
      <t>ジョウゲ</t>
    </rPh>
    <rPh sb="2" eb="4">
      <t>スイドウ</t>
    </rPh>
    <rPh sb="4" eb="6">
      <t>ブモン</t>
    </rPh>
    <phoneticPr fontId="4"/>
  </si>
  <si>
    <t>上水道及び工業用水道</t>
    <phoneticPr fontId="4"/>
  </si>
  <si>
    <t>鋼構造及びコンクリート部門</t>
    <phoneticPr fontId="4"/>
  </si>
  <si>
    <t>下水道</t>
    <phoneticPr fontId="4"/>
  </si>
  <si>
    <t>トンネル部門</t>
    <phoneticPr fontId="4"/>
  </si>
  <si>
    <t>農業部門</t>
  </si>
  <si>
    <t>農業農村工学</t>
    <rPh sb="0" eb="2">
      <t>ノウギョウ</t>
    </rPh>
    <rPh sb="2" eb="4">
      <t>ノウソン</t>
    </rPh>
    <rPh sb="4" eb="6">
      <t>コウガク</t>
    </rPh>
    <phoneticPr fontId="4"/>
  </si>
  <si>
    <t>森林部門</t>
  </si>
  <si>
    <t>建設環境部門</t>
    <phoneticPr fontId="4"/>
  </si>
  <si>
    <t>水産部門</t>
  </si>
  <si>
    <t>機械部門</t>
    <phoneticPr fontId="4"/>
  </si>
  <si>
    <t>情報工学部門</t>
  </si>
  <si>
    <t>コンピュータ工学</t>
  </si>
  <si>
    <t>水産土木部門</t>
    <phoneticPr fontId="4"/>
  </si>
  <si>
    <t>ソフトウェア工学</t>
  </si>
  <si>
    <t>電気電子部門</t>
    <phoneticPr fontId="4"/>
  </si>
  <si>
    <t>情報システム</t>
    <phoneticPr fontId="4"/>
  </si>
  <si>
    <t>廃棄物部門</t>
    <phoneticPr fontId="4"/>
  </si>
  <si>
    <t>情報基盤</t>
    <rPh sb="2" eb="4">
      <t>キバン</t>
    </rPh>
    <phoneticPr fontId="4"/>
  </si>
  <si>
    <t>建設情報部門</t>
    <phoneticPr fontId="4"/>
  </si>
  <si>
    <t>応用理学部門</t>
  </si>
  <si>
    <t>総合技術監理部門</t>
  </si>
  <si>
    <t>上記各部門に限る</t>
    <phoneticPr fontId="4"/>
  </si>
  <si>
    <t>ＡＰＥＣエンジニア</t>
  </si>
  <si>
    <r>
      <rPr>
        <sz val="12.5"/>
        <rFont val="HGS創英角ｺﾞｼｯｸUB"/>
        <family val="3"/>
        <charset val="128"/>
      </rPr>
      <t>（Ｃ）</t>
    </r>
    <r>
      <rPr>
        <sz val="12.5"/>
        <rFont val="ＭＳ 明朝"/>
        <family val="1"/>
        <charset val="128"/>
      </rPr>
      <t>　計</t>
    </r>
    <phoneticPr fontId="4"/>
  </si>
  <si>
    <r>
      <rPr>
        <sz val="12.5"/>
        <rFont val="HGS創英角ｺﾞｼｯｸUB"/>
        <family val="3"/>
        <charset val="128"/>
      </rPr>
      <t>（Ｄ）</t>
    </r>
    <r>
      <rPr>
        <sz val="12.5"/>
        <rFont val="ＭＳ 明朝"/>
        <family val="1"/>
        <charset val="128"/>
      </rPr>
      <t>　計</t>
    </r>
    <phoneticPr fontId="4"/>
  </si>
  <si>
    <t>建築関係建設コンサルタント</t>
    <phoneticPr fontId="4"/>
  </si>
  <si>
    <t>構造設計一級建築士</t>
  </si>
  <si>
    <t>二級建築士</t>
  </si>
  <si>
    <t>設備設計一級建築士</t>
  </si>
  <si>
    <t>建築積算士（建築積算資格者）</t>
  </si>
  <si>
    <t>一級建築士（構造設計一級建築士及び設備設計一級建築士を除く。）</t>
    <rPh sb="15" eb="16">
      <t>オヨ</t>
    </rPh>
    <phoneticPr fontId="4"/>
  </si>
  <si>
    <t>建築設備士</t>
  </si>
  <si>
    <r>
      <rPr>
        <sz val="12.5"/>
        <rFont val="HGS創英角ｺﾞｼｯｸUB"/>
        <family val="3"/>
        <charset val="128"/>
      </rPr>
      <t>（Ｅ）</t>
    </r>
    <r>
      <rPr>
        <sz val="12.5"/>
        <rFont val="ＭＳ 明朝"/>
        <family val="1"/>
        <charset val="128"/>
      </rPr>
      <t>　計</t>
    </r>
    <phoneticPr fontId="4"/>
  </si>
  <si>
    <r>
      <rPr>
        <sz val="12.5"/>
        <rFont val="HGS創英角ｺﾞｼｯｸUB"/>
        <family val="3"/>
        <charset val="128"/>
      </rPr>
      <t>（Ｆ）</t>
    </r>
    <r>
      <rPr>
        <sz val="12.5"/>
        <rFont val="ＭＳ 明朝"/>
        <family val="1"/>
        <charset val="128"/>
      </rPr>
      <t>　計</t>
    </r>
    <phoneticPr fontId="4"/>
  </si>
  <si>
    <t>地質調査</t>
  </si>
  <si>
    <t>地質調査技士</t>
  </si>
  <si>
    <t>上記各部門に限る。</t>
    <phoneticPr fontId="4"/>
  </si>
  <si>
    <r>
      <rPr>
        <sz val="12.5"/>
        <rFont val="HGS創英角ｺﾞｼｯｸUB"/>
        <family val="3"/>
        <charset val="128"/>
      </rPr>
      <t>（Ｇ）</t>
    </r>
    <r>
      <rPr>
        <sz val="12.5"/>
        <rFont val="ＭＳ 明朝"/>
        <family val="1"/>
        <charset val="128"/>
      </rPr>
      <t>　計</t>
    </r>
    <phoneticPr fontId="4"/>
  </si>
  <si>
    <r>
      <rPr>
        <sz val="12.5"/>
        <rFont val="HGS創英角ｺﾞｼｯｸUB"/>
        <family val="3"/>
        <charset val="128"/>
      </rPr>
      <t>（Ｈ）</t>
    </r>
    <r>
      <rPr>
        <sz val="12.5"/>
        <rFont val="ＭＳ 明朝"/>
        <family val="1"/>
        <charset val="128"/>
      </rPr>
      <t>　計</t>
    </r>
    <phoneticPr fontId="4"/>
  </si>
  <si>
    <t>補償関係コンサルタント</t>
    <phoneticPr fontId="4"/>
  </si>
  <si>
    <t>不動産鑑定士</t>
  </si>
  <si>
    <t>土地家屋調査士</t>
  </si>
  <si>
    <t>司法書士</t>
  </si>
  <si>
    <t>補償業務管理士</t>
  </si>
  <si>
    <r>
      <rPr>
        <sz val="12.5"/>
        <rFont val="HGS創英角ｺﾞｼｯｸUB"/>
        <family val="3"/>
        <charset val="128"/>
      </rPr>
      <t>（Ｉ）</t>
    </r>
    <r>
      <rPr>
        <sz val="12.5"/>
        <rFont val="ＭＳ 明朝"/>
        <family val="1"/>
        <charset val="128"/>
      </rPr>
      <t>　計</t>
    </r>
    <phoneticPr fontId="4"/>
  </si>
  <si>
    <t>その他技術者</t>
    <phoneticPr fontId="4"/>
  </si>
  <si>
    <t>土地区画整理士</t>
  </si>
  <si>
    <t>上級土木技術者（橋梁）コースＢ</t>
    <rPh sb="0" eb="2">
      <t>ジョウキュウ</t>
    </rPh>
    <rPh sb="2" eb="4">
      <t>ドボク</t>
    </rPh>
    <rPh sb="4" eb="7">
      <t>ギジュツシャ</t>
    </rPh>
    <rPh sb="8" eb="10">
      <t>キョウリョウ</t>
    </rPh>
    <phoneticPr fontId="4"/>
  </si>
  <si>
    <t>主任点検診断士（橋梁：コンクリート橋）</t>
    <rPh sb="0" eb="2">
      <t>シュニン</t>
    </rPh>
    <rPh sb="2" eb="4">
      <t>テンケン</t>
    </rPh>
    <rPh sb="4" eb="7">
      <t>シンダンシ</t>
    </rPh>
    <rPh sb="8" eb="10">
      <t>キョウリョウ</t>
    </rPh>
    <rPh sb="17" eb="18">
      <t>バシ</t>
    </rPh>
    <phoneticPr fontId="4"/>
  </si>
  <si>
    <t>点検診断士（橋梁：コンクリート橋）</t>
    <rPh sb="0" eb="2">
      <t>テンケン</t>
    </rPh>
    <rPh sb="2" eb="5">
      <t>シンダンシ</t>
    </rPh>
    <rPh sb="6" eb="8">
      <t>キョウリョウ</t>
    </rPh>
    <rPh sb="15" eb="16">
      <t>バシ</t>
    </rPh>
    <phoneticPr fontId="4"/>
  </si>
  <si>
    <t>社会基盤メンテナンスエキスパート（橋梁：コンクリート橋）</t>
    <rPh sb="0" eb="2">
      <t>シャカイ</t>
    </rPh>
    <rPh sb="2" eb="4">
      <t>キバン</t>
    </rPh>
    <rPh sb="17" eb="19">
      <t>キョウリョウ</t>
    </rPh>
    <rPh sb="26" eb="27">
      <t>バシ</t>
    </rPh>
    <phoneticPr fontId="4"/>
  </si>
  <si>
    <t>一級構造物診断士（橋梁：コンクリート橋）</t>
    <rPh sb="0" eb="2">
      <t>イッキュウ</t>
    </rPh>
    <rPh sb="2" eb="5">
      <t>コウゾウブツ</t>
    </rPh>
    <rPh sb="5" eb="8">
      <t>シンダンシ</t>
    </rPh>
    <rPh sb="9" eb="11">
      <t>キョウリョウ</t>
    </rPh>
    <rPh sb="18" eb="19">
      <t>バシ</t>
    </rPh>
    <phoneticPr fontId="4"/>
  </si>
  <si>
    <t>コンクリート診断士（橋梁：コンクリート橋）</t>
    <rPh sb="6" eb="9">
      <t>シンダンシ</t>
    </rPh>
    <rPh sb="10" eb="12">
      <t>キョウリョウ</t>
    </rPh>
    <rPh sb="19" eb="20">
      <t>ハシ</t>
    </rPh>
    <phoneticPr fontId="4"/>
  </si>
  <si>
    <t>注１　常勤の技術者を計上してください。他社と兼業している技術者及び自営業を兼業している技術者は，計上しないでください。</t>
    <rPh sb="6" eb="8">
      <t>ギジュツ</t>
    </rPh>
    <rPh sb="8" eb="9">
      <t>シャ</t>
    </rPh>
    <rPh sb="10" eb="12">
      <t>ケイジョウ</t>
    </rPh>
    <rPh sb="28" eb="31">
      <t>ギジュツシャ</t>
    </rPh>
    <rPh sb="31" eb="32">
      <t>オヨ</t>
    </rPh>
    <rPh sb="43" eb="46">
      <t>ギジュツシャ</t>
    </rPh>
    <phoneticPr fontId="4"/>
  </si>
  <si>
    <t>注２　１人の技術者が２種類以上の資格を有する場合は，それぞれの資格に計上してください。ただし，同一の業務内で同種の資格
　　を有する場合（１・２級や士・士補の両方の資格を有する場合）は，上位の資格にのみ計上してください。
　　（例：ある技術者が「測量士」と「測量士補」の両方の資格を有している場合は，「測量士」に計上）</t>
    <rPh sb="0" eb="1">
      <t>チュウ</t>
    </rPh>
    <rPh sb="6" eb="9">
      <t>ギジュツシャ</t>
    </rPh>
    <rPh sb="63" eb="64">
      <t>ユウ</t>
    </rPh>
    <rPh sb="66" eb="68">
      <t>バアイ</t>
    </rPh>
    <phoneticPr fontId="4"/>
  </si>
  <si>
    <t>注３　表に記載のない資格を有する職員がいる場合は，「その他技術者」欄の余白に資格名と人数を記載してください。</t>
    <rPh sb="0" eb="1">
      <t>チュウ</t>
    </rPh>
    <rPh sb="13" eb="14">
      <t>ユウ</t>
    </rPh>
    <rPh sb="16" eb="18">
      <t>ショクイン</t>
    </rPh>
    <rPh sb="21" eb="23">
      <t>バアイ</t>
    </rPh>
    <phoneticPr fontId="4"/>
  </si>
  <si>
    <t>（あて先）宇都宮市長</t>
    <rPh sb="5" eb="10">
      <t>ウツノミヤシチョウ</t>
    </rPh>
    <phoneticPr fontId="4"/>
  </si>
  <si>
    <t>所在地</t>
    <rPh sb="0" eb="3">
      <t>ショザイチ</t>
    </rPh>
    <phoneticPr fontId="4"/>
  </si>
  <si>
    <t>代表者職氏名</t>
    <rPh sb="0" eb="3">
      <t>ダイヒョウシャ</t>
    </rPh>
    <rPh sb="3" eb="4">
      <t>ショク</t>
    </rPh>
    <rPh sb="4" eb="6">
      <t>シメイ</t>
    </rPh>
    <phoneticPr fontId="4"/>
  </si>
  <si>
    <t>記</t>
    <rPh sb="0" eb="1">
      <t>キ</t>
    </rPh>
    <phoneticPr fontId="4"/>
  </si>
  <si>
    <t>主観点に関する調書</t>
    <rPh sb="0" eb="2">
      <t>シュカン</t>
    </rPh>
    <rPh sb="2" eb="3">
      <t>テン</t>
    </rPh>
    <rPh sb="4" eb="5">
      <t>カン</t>
    </rPh>
    <rPh sb="7" eb="9">
      <t>チョウショ</t>
    </rPh>
    <phoneticPr fontId="4"/>
  </si>
  <si>
    <t>項目</t>
    <rPh sb="0" eb="2">
      <t>コウモク</t>
    </rPh>
    <phoneticPr fontId="4"/>
  </si>
  <si>
    <t>状況記入欄</t>
    <rPh sb="0" eb="2">
      <t>ジョウキョウ</t>
    </rPh>
    <rPh sb="2" eb="4">
      <t>キニュウ</t>
    </rPh>
    <rPh sb="4" eb="5">
      <t>ラン</t>
    </rPh>
    <phoneticPr fontId="4"/>
  </si>
  <si>
    <t>備考（項目を達成している場合）</t>
    <rPh sb="0" eb="2">
      <t>ビコウ</t>
    </rPh>
    <rPh sb="3" eb="5">
      <t>コウモク</t>
    </rPh>
    <rPh sb="6" eb="8">
      <t>タッセイ</t>
    </rPh>
    <rPh sb="12" eb="14">
      <t>バアイ</t>
    </rPh>
    <phoneticPr fontId="4"/>
  </si>
  <si>
    <t>ＩＳＯ９００１取得状況</t>
    <rPh sb="7" eb="9">
      <t>シュトク</t>
    </rPh>
    <rPh sb="9" eb="11">
      <t>ジョウキョウ</t>
    </rPh>
    <phoneticPr fontId="4"/>
  </si>
  <si>
    <t>取得している</t>
    <rPh sb="0" eb="2">
      <t>シュトク</t>
    </rPh>
    <phoneticPr fontId="4"/>
  </si>
  <si>
    <t>取得していない</t>
    <rPh sb="0" eb="2">
      <t>シュトク</t>
    </rPh>
    <phoneticPr fontId="4"/>
  </si>
  <si>
    <t>ＩＳＯ１４００１取得状況</t>
    <rPh sb="8" eb="10">
      <t>シュトク</t>
    </rPh>
    <rPh sb="10" eb="12">
      <t>ジョウキョウ</t>
    </rPh>
    <phoneticPr fontId="4"/>
  </si>
  <si>
    <t>エコアクション２１取得状況</t>
    <rPh sb="9" eb="11">
      <t>シュトク</t>
    </rPh>
    <rPh sb="11" eb="13">
      <t>ジョウキョウ</t>
    </rPh>
    <phoneticPr fontId="4"/>
  </si>
  <si>
    <t>ＥＣＯうつのみや２１取得状況</t>
    <rPh sb="10" eb="12">
      <t>シュトク</t>
    </rPh>
    <rPh sb="12" eb="14">
      <t>ジョウキョウ</t>
    </rPh>
    <phoneticPr fontId="4"/>
  </si>
  <si>
    <t>災害時における本市への協力体制の状況</t>
    <rPh sb="0" eb="2">
      <t>サイガイ</t>
    </rPh>
    <rPh sb="2" eb="3">
      <t>ジ</t>
    </rPh>
    <rPh sb="7" eb="9">
      <t>ホンシ</t>
    </rPh>
    <rPh sb="11" eb="13">
      <t>キョウリョク</t>
    </rPh>
    <rPh sb="13" eb="15">
      <t>タイセイ</t>
    </rPh>
    <rPh sb="16" eb="18">
      <t>ジョウキョウ</t>
    </rPh>
    <phoneticPr fontId="4"/>
  </si>
  <si>
    <t xml:space="preserve">宇都宮市消防団協力事業所表示証交付状況 </t>
    <rPh sb="0" eb="4">
      <t>ウツノミヤシ</t>
    </rPh>
    <rPh sb="4" eb="6">
      <t>ショウボウ</t>
    </rPh>
    <rPh sb="6" eb="7">
      <t>ダン</t>
    </rPh>
    <rPh sb="7" eb="9">
      <t>キョウリョク</t>
    </rPh>
    <rPh sb="9" eb="12">
      <t>ジギョウショ</t>
    </rPh>
    <rPh sb="12" eb="14">
      <t>ヒョウジ</t>
    </rPh>
    <rPh sb="14" eb="15">
      <t>ショウ</t>
    </rPh>
    <rPh sb="15" eb="17">
      <t>コウフ</t>
    </rPh>
    <rPh sb="17" eb="19">
      <t>ジョウキョウ</t>
    </rPh>
    <phoneticPr fontId="4"/>
  </si>
  <si>
    <t>交付されている</t>
    <rPh sb="0" eb="2">
      <t>コウフ</t>
    </rPh>
    <phoneticPr fontId="4"/>
  </si>
  <si>
    <t>交付されていない</t>
    <rPh sb="0" eb="2">
      <t>コウフ</t>
    </rPh>
    <phoneticPr fontId="4"/>
  </si>
  <si>
    <t>宇都宮自衛消防協会への加入状況</t>
    <rPh sb="0" eb="3">
      <t>ウツノミヤ</t>
    </rPh>
    <rPh sb="3" eb="5">
      <t>ジエイ</t>
    </rPh>
    <rPh sb="5" eb="7">
      <t>ショウボウ</t>
    </rPh>
    <rPh sb="7" eb="9">
      <t>キョウカイ</t>
    </rPh>
    <rPh sb="11" eb="13">
      <t>カニュウ</t>
    </rPh>
    <rPh sb="13" eb="15">
      <t>ジョウキョウ</t>
    </rPh>
    <phoneticPr fontId="4"/>
  </si>
  <si>
    <t>加入している</t>
    <rPh sb="0" eb="2">
      <t>カニュウ</t>
    </rPh>
    <phoneticPr fontId="4"/>
  </si>
  <si>
    <t>加入していない</t>
    <rPh sb="0" eb="2">
      <t>カニュウ</t>
    </rPh>
    <phoneticPr fontId="4"/>
  </si>
  <si>
    <t>締結している</t>
    <rPh sb="0" eb="2">
      <t>テイケツ</t>
    </rPh>
    <phoneticPr fontId="4"/>
  </si>
  <si>
    <t>締結していない</t>
    <rPh sb="0" eb="2">
      <t>テイケツ</t>
    </rPh>
    <phoneticPr fontId="4"/>
  </si>
  <si>
    <t>加入団体名を下欄に記入</t>
    <rPh sb="0" eb="2">
      <t>カニュウ</t>
    </rPh>
    <rPh sb="2" eb="4">
      <t>ダンタイ</t>
    </rPh>
    <rPh sb="4" eb="5">
      <t>メイ</t>
    </rPh>
    <rPh sb="6" eb="7">
      <t>シタ</t>
    </rPh>
    <rPh sb="7" eb="8">
      <t>ラン</t>
    </rPh>
    <rPh sb="9" eb="11">
      <t>キニュウ</t>
    </rPh>
    <phoneticPr fontId="4"/>
  </si>
  <si>
    <t>宇都宮市防災協力事業所登録状況</t>
    <rPh sb="0" eb="4">
      <t>ウツノミヤシ</t>
    </rPh>
    <rPh sb="4" eb="6">
      <t>ボウサイ</t>
    </rPh>
    <rPh sb="6" eb="8">
      <t>キョウリョク</t>
    </rPh>
    <rPh sb="8" eb="11">
      <t>ジギョウショ</t>
    </rPh>
    <rPh sb="11" eb="13">
      <t>トウロク</t>
    </rPh>
    <rPh sb="13" eb="15">
      <t>ジョウキョウ</t>
    </rPh>
    <phoneticPr fontId="4"/>
  </si>
  <si>
    <t>登録している</t>
    <rPh sb="0" eb="2">
      <t>トウロク</t>
    </rPh>
    <phoneticPr fontId="4"/>
  </si>
  <si>
    <t>登録していない</t>
    <rPh sb="0" eb="2">
      <t>トウロク</t>
    </rPh>
    <phoneticPr fontId="4"/>
  </si>
  <si>
    <t>≪雇用義務あり≫　雇用義務達成状況</t>
    <rPh sb="1" eb="3">
      <t>コヨウ</t>
    </rPh>
    <rPh sb="3" eb="5">
      <t>ギム</t>
    </rPh>
    <rPh sb="9" eb="11">
      <t>コヨウ</t>
    </rPh>
    <rPh sb="11" eb="13">
      <t>ギム</t>
    </rPh>
    <rPh sb="13" eb="15">
      <t>タッセイ</t>
    </rPh>
    <rPh sb="15" eb="17">
      <t>ジョウキョウ</t>
    </rPh>
    <phoneticPr fontId="4"/>
  </si>
  <si>
    <t>達成している</t>
    <rPh sb="0" eb="2">
      <t>タッセイ</t>
    </rPh>
    <phoneticPr fontId="4"/>
  </si>
  <si>
    <t>達成していない</t>
    <rPh sb="0" eb="2">
      <t>タッセイ</t>
    </rPh>
    <phoneticPr fontId="4"/>
  </si>
  <si>
    <t>≪雇用義務なし≫　雇用状況</t>
    <rPh sb="1" eb="3">
      <t>コヨウ</t>
    </rPh>
    <rPh sb="3" eb="5">
      <t>ギム</t>
    </rPh>
    <rPh sb="9" eb="11">
      <t>コヨウ</t>
    </rPh>
    <rPh sb="11" eb="13">
      <t>ジョウキョウ</t>
    </rPh>
    <phoneticPr fontId="4"/>
  </si>
  <si>
    <t>雇用している</t>
    <rPh sb="0" eb="2">
      <t>コヨウ</t>
    </rPh>
    <phoneticPr fontId="4"/>
  </si>
  <si>
    <t>雇用していない</t>
    <rPh sb="0" eb="2">
      <t>コヨウ</t>
    </rPh>
    <phoneticPr fontId="4"/>
  </si>
  <si>
    <t>提出している</t>
    <rPh sb="0" eb="2">
      <t>テイシュツ</t>
    </rPh>
    <phoneticPr fontId="4"/>
  </si>
  <si>
    <t>提出していない</t>
    <rPh sb="0" eb="2">
      <t>テイシュツ</t>
    </rPh>
    <phoneticPr fontId="4"/>
  </si>
  <si>
    <t>認定されている</t>
    <rPh sb="0" eb="2">
      <t>ニンテイ</t>
    </rPh>
    <phoneticPr fontId="4"/>
  </si>
  <si>
    <t>認定されていない</t>
    <rPh sb="0" eb="2">
      <t>ニンテイ</t>
    </rPh>
    <phoneticPr fontId="4"/>
  </si>
  <si>
    <t>宇都宮まちづくり貢献企業認証取得状況</t>
    <rPh sb="0" eb="3">
      <t>ウツノミヤ</t>
    </rPh>
    <rPh sb="8" eb="10">
      <t>コウケン</t>
    </rPh>
    <rPh sb="10" eb="12">
      <t>キギョウ</t>
    </rPh>
    <rPh sb="12" eb="14">
      <t>ニンショウ</t>
    </rPh>
    <rPh sb="14" eb="16">
      <t>シュトク</t>
    </rPh>
    <rPh sb="16" eb="18">
      <t>ジョウキョウ</t>
    </rPh>
    <phoneticPr fontId="4"/>
  </si>
  <si>
    <t>協力している</t>
    <rPh sb="0" eb="2">
      <t>キョウリョク</t>
    </rPh>
    <phoneticPr fontId="4"/>
  </si>
  <si>
    <t>協力していない</t>
    <rPh sb="0" eb="2">
      <t>キョウリョク</t>
    </rPh>
    <phoneticPr fontId="4"/>
  </si>
  <si>
    <t>宇都宮市健康づくり事業者表彰受賞状況</t>
    <phoneticPr fontId="4"/>
  </si>
  <si>
    <t>受賞している</t>
    <phoneticPr fontId="4"/>
  </si>
  <si>
    <t>受賞していない</t>
    <phoneticPr fontId="4"/>
  </si>
  <si>
    <t>エコ通勤優良事業所認証取得状況</t>
    <rPh sb="11" eb="13">
      <t>シュトク</t>
    </rPh>
    <rPh sb="13" eb="15">
      <t>ジョウキョウ</t>
    </rPh>
    <phoneticPr fontId="4"/>
  </si>
  <si>
    <t>取得している</t>
    <phoneticPr fontId="4"/>
  </si>
  <si>
    <t>取得していない</t>
    <phoneticPr fontId="4"/>
  </si>
  <si>
    <t>（あて先）宇都宮市長</t>
    <rPh sb="3" eb="4">
      <t>サキ</t>
    </rPh>
    <rPh sb="5" eb="8">
      <t>ウツノミヤ</t>
    </rPh>
    <rPh sb="8" eb="9">
      <t>シ</t>
    </rPh>
    <rPh sb="9" eb="10">
      <t>チョウ</t>
    </rPh>
    <phoneticPr fontId="4"/>
  </si>
  <si>
    <t>No</t>
    <phoneticPr fontId="4"/>
  </si>
  <si>
    <t>取組</t>
    <rPh sb="0" eb="1">
      <t>トリ</t>
    </rPh>
    <rPh sb="1" eb="2">
      <t>ク</t>
    </rPh>
    <phoneticPr fontId="4"/>
  </si>
  <si>
    <t>具体的な内容</t>
    <rPh sb="0" eb="3">
      <t>グタイテキ</t>
    </rPh>
    <rPh sb="4" eb="6">
      <t>ナイヨウ</t>
    </rPh>
    <phoneticPr fontId="4"/>
  </si>
  <si>
    <t>上記，記載事項に相違ありません。</t>
    <rPh sb="0" eb="2">
      <t>ジョウキ</t>
    </rPh>
    <rPh sb="3" eb="5">
      <t>キサイ</t>
    </rPh>
    <rPh sb="5" eb="7">
      <t>ジコウ</t>
    </rPh>
    <rPh sb="8" eb="10">
      <t>ソウイ</t>
    </rPh>
    <phoneticPr fontId="4"/>
  </si>
  <si>
    <t>所在地</t>
    <rPh sb="0" eb="1">
      <t>ショ</t>
    </rPh>
    <rPh sb="1" eb="2">
      <t>ザイ</t>
    </rPh>
    <rPh sb="2" eb="3">
      <t>チ</t>
    </rPh>
    <phoneticPr fontId="4"/>
  </si>
  <si>
    <t>○対象となる自治会協力状況一覧</t>
    <rPh sb="1" eb="3">
      <t>タイショウ</t>
    </rPh>
    <rPh sb="6" eb="9">
      <t>ジチカイ</t>
    </rPh>
    <rPh sb="9" eb="11">
      <t>キョウリョク</t>
    </rPh>
    <rPh sb="11" eb="13">
      <t>ジョウキョウ</t>
    </rPh>
    <rPh sb="13" eb="15">
      <t>イチラン</t>
    </rPh>
    <phoneticPr fontId="4"/>
  </si>
  <si>
    <t>取　　組</t>
    <rPh sb="0" eb="1">
      <t>ト</t>
    </rPh>
    <rPh sb="3" eb="4">
      <t>ク</t>
    </rPh>
    <phoneticPr fontId="4"/>
  </si>
  <si>
    <t>自治会活動への参加</t>
    <phoneticPr fontId="4"/>
  </si>
  <si>
    <t>　・自治会主催の各種活動に参加している。
　　（例）清掃，防犯，防災，交通安全，河川整備，公園整備
　　　　　子どもの健全育成，高齢者見守り　等</t>
    <phoneticPr fontId="4"/>
  </si>
  <si>
    <t>自治会施設や備品等
の保守</t>
    <phoneticPr fontId="4"/>
  </si>
  <si>
    <t>　・自治会所有の施設等の保守管理を行っている。
　　（例）集会所等や所有備品の整備，維持　等</t>
    <phoneticPr fontId="4"/>
  </si>
  <si>
    <t>自治会イベント等に
物資等の提供</t>
    <phoneticPr fontId="4"/>
  </si>
  <si>
    <t>　・自治会イベント等に物資等を提供している。
　　（例）祭り，体育祭，敬老会等に物資等の提供
　　　　　災害時での食料等の提供協定の締結　等</t>
    <phoneticPr fontId="4"/>
  </si>
  <si>
    <t>自治会活動の支援</t>
    <phoneticPr fontId="4"/>
  </si>
  <si>
    <t>　・自治会活動の支援を行っている。
　　（例）社屋会議室や駐車場の貸出
　　　　　社屋等に自治会イベント等のポスターの掲示　等</t>
    <phoneticPr fontId="4"/>
  </si>
  <si>
    <t>相手方番号</t>
    <rPh sb="0" eb="2">
      <t>アイテ</t>
    </rPh>
    <rPh sb="2" eb="3">
      <t>カタ</t>
    </rPh>
    <rPh sb="3" eb="5">
      <t>バンゴウ</t>
    </rPh>
    <phoneticPr fontId="4"/>
  </si>
  <si>
    <t>工事</t>
    <rPh sb="0" eb="2">
      <t>コウジ</t>
    </rPh>
    <phoneticPr fontId="4"/>
  </si>
  <si>
    <t>コンサル</t>
    <phoneticPr fontId="4"/>
  </si>
  <si>
    <t>○</t>
    <phoneticPr fontId="4"/>
  </si>
  <si>
    <t>貸借対照表に記載の額を，
千円未満の端数がある場合は切捨てで記入</t>
    <rPh sb="0" eb="2">
      <t>タイシャク</t>
    </rPh>
    <rPh sb="2" eb="5">
      <t>タイショウヒョウ</t>
    </rPh>
    <rPh sb="6" eb="8">
      <t>キサイ</t>
    </rPh>
    <rPh sb="9" eb="10">
      <t>ガク</t>
    </rPh>
    <rPh sb="13" eb="15">
      <t>センエン</t>
    </rPh>
    <rPh sb="15" eb="17">
      <t>ミマン</t>
    </rPh>
    <rPh sb="18" eb="20">
      <t>ハスウ</t>
    </rPh>
    <rPh sb="23" eb="25">
      <t>バアイ</t>
    </rPh>
    <rPh sb="26" eb="28">
      <t>キリス</t>
    </rPh>
    <rPh sb="30" eb="32">
      <t>キニュウ</t>
    </rPh>
    <phoneticPr fontId="1"/>
  </si>
  <si>
    <t>青色申告特別控除前の所得
金額</t>
    <rPh sb="0" eb="2">
      <t>アオイロ</t>
    </rPh>
    <rPh sb="2" eb="4">
      <t>シンコク</t>
    </rPh>
    <rPh sb="4" eb="6">
      <t>トクベツ</t>
    </rPh>
    <rPh sb="6" eb="8">
      <t>コウジョ</t>
    </rPh>
    <rPh sb="8" eb="9">
      <t>マエ</t>
    </rPh>
    <rPh sb="10" eb="12">
      <t>ショトク</t>
    </rPh>
    <rPh sb="13" eb="15">
      <t>キンガク</t>
    </rPh>
    <phoneticPr fontId="1"/>
  </si>
  <si>
    <t>□</t>
    <phoneticPr fontId="1"/>
  </si>
  <si>
    <t>宇都宮危険物保安協会への加入状況</t>
    <phoneticPr fontId="1"/>
  </si>
  <si>
    <t>登録希望業種調書１</t>
    <rPh sb="0" eb="2">
      <t>トウロク</t>
    </rPh>
    <rPh sb="2" eb="4">
      <t>キボウ</t>
    </rPh>
    <rPh sb="4" eb="6">
      <t>ギョウシュ</t>
    </rPh>
    <rPh sb="6" eb="8">
      <t>チョウショ</t>
    </rPh>
    <phoneticPr fontId="1"/>
  </si>
  <si>
    <t>◎　登録部門及び希望する業務内容（部門）について記入してください。（「○」を記入してください。）</t>
    <rPh sb="12" eb="14">
      <t>ギョウム</t>
    </rPh>
    <rPh sb="14" eb="16">
      <t>ナイヨウ</t>
    </rPh>
    <rPh sb="24" eb="26">
      <t>キニュウ</t>
    </rPh>
    <rPh sb="38" eb="40">
      <t>キニュウ</t>
    </rPh>
    <phoneticPr fontId="4"/>
  </si>
  <si>
    <t>施工計画，施工設備及び積算</t>
    <phoneticPr fontId="1"/>
  </si>
  <si>
    <t>施工計画，施工設備及び積算部門</t>
    <rPh sb="7" eb="9">
      <t>セツビ</t>
    </rPh>
    <phoneticPr fontId="4"/>
  </si>
  <si>
    <t>ＳＢＴ認定状況</t>
    <rPh sb="3" eb="5">
      <t>ニンテイ</t>
    </rPh>
    <rPh sb="5" eb="7">
      <t>ジョウキョウ</t>
    </rPh>
    <phoneticPr fontId="1"/>
  </si>
  <si>
    <t>宇都宮市男女共同参画推進事業者表彰（きらり大賞）受賞状況</t>
    <rPh sb="0" eb="4">
      <t>ウツノミヤシ</t>
    </rPh>
    <rPh sb="4" eb="6">
      <t>ダンジョ</t>
    </rPh>
    <rPh sb="6" eb="8">
      <t>キョウドウ</t>
    </rPh>
    <rPh sb="8" eb="10">
      <t>サンカク</t>
    </rPh>
    <rPh sb="10" eb="12">
      <t>スイシン</t>
    </rPh>
    <rPh sb="12" eb="14">
      <t>ジギョウ</t>
    </rPh>
    <rPh sb="14" eb="15">
      <t>シャ</t>
    </rPh>
    <rPh sb="15" eb="17">
      <t>ヒョウショウ</t>
    </rPh>
    <rPh sb="21" eb="23">
      <t>タイショウ</t>
    </rPh>
    <rPh sb="24" eb="26">
      <t>ジュショウ</t>
    </rPh>
    <rPh sb="26" eb="28">
      <t>ジョウキョウ</t>
    </rPh>
    <phoneticPr fontId="1"/>
  </si>
  <si>
    <t>自治会加入状況</t>
    <rPh sb="0" eb="3">
      <t>ジチカイ</t>
    </rPh>
    <rPh sb="3" eb="5">
      <t>カニュウ</t>
    </rPh>
    <rPh sb="5" eb="7">
      <t>ジョウキョウ</t>
    </rPh>
    <phoneticPr fontId="4"/>
  </si>
  <si>
    <t>自治会名</t>
    <rPh sb="0" eb="2">
      <t>ジチ</t>
    </rPh>
    <rPh sb="2" eb="3">
      <t>カイ</t>
    </rPh>
    <rPh sb="3" eb="4">
      <t>メイ</t>
    </rPh>
    <phoneticPr fontId="4"/>
  </si>
  <si>
    <t>会費納入日</t>
    <rPh sb="0" eb="2">
      <t>カイヒ</t>
    </rPh>
    <rPh sb="2" eb="5">
      <t>ノウニュウビ</t>
    </rPh>
    <phoneticPr fontId="1"/>
  </si>
  <si>
    <t>２　自治会活動協力状況</t>
    <rPh sb="2" eb="5">
      <t>ジチカイ</t>
    </rPh>
    <rPh sb="5" eb="7">
      <t>カツドウ</t>
    </rPh>
    <rPh sb="7" eb="9">
      <t>キョウリョク</t>
    </rPh>
    <rPh sb="9" eb="11">
      <t>ジョウキョウ</t>
    </rPh>
    <phoneticPr fontId="1"/>
  </si>
  <si>
    <t>（宇都宮市使用欄）</t>
    <rPh sb="1" eb="4">
      <t>ウツノミヤ</t>
    </rPh>
    <rPh sb="4" eb="5">
      <t>シ</t>
    </rPh>
    <rPh sb="5" eb="7">
      <t>シヨウ</t>
    </rPh>
    <rPh sb="7" eb="8">
      <t>ラン</t>
    </rPh>
    <phoneticPr fontId="4"/>
  </si>
  <si>
    <t>自治会活動協力状況</t>
    <rPh sb="0" eb="3">
      <t>ジチカイ</t>
    </rPh>
    <rPh sb="3" eb="5">
      <t>カツドウ</t>
    </rPh>
    <rPh sb="5" eb="7">
      <t>キョウリョク</t>
    </rPh>
    <rPh sb="7" eb="9">
      <t>ジョウキョウ</t>
    </rPh>
    <phoneticPr fontId="4"/>
  </si>
  <si>
    <t>　次のとおり宇都宮市内自治会への加入・活動協力状況を報告いたします。</t>
    <rPh sb="1" eb="2">
      <t>ツギ</t>
    </rPh>
    <rPh sb="6" eb="9">
      <t>ウツノミヤ</t>
    </rPh>
    <rPh sb="9" eb="10">
      <t>シ</t>
    </rPh>
    <rPh sb="10" eb="11">
      <t>ナイ</t>
    </rPh>
    <rPh sb="11" eb="14">
      <t>ジチカイ</t>
    </rPh>
    <rPh sb="16" eb="18">
      <t>カニュウ</t>
    </rPh>
    <rPh sb="19" eb="21">
      <t>カツドウ</t>
    </rPh>
    <rPh sb="21" eb="23">
      <t>キョウリョク</t>
    </rPh>
    <rPh sb="23" eb="25">
      <t>ジョウキョウ</t>
    </rPh>
    <rPh sb="26" eb="28">
      <t>ホウコク</t>
    </rPh>
    <phoneticPr fontId="4"/>
  </si>
  <si>
    <r>
      <t>１　自治会加入状況　</t>
    </r>
    <r>
      <rPr>
        <sz val="11"/>
        <rFont val="ＭＳ Ｐゴシック"/>
        <family val="3"/>
        <charset val="128"/>
      </rPr>
      <t>（一般会員，法人会員，協賛会員，賛助会員等）</t>
    </r>
    <rPh sb="2" eb="5">
      <t>ジチカイ</t>
    </rPh>
    <rPh sb="5" eb="7">
      <t>カニュウ</t>
    </rPh>
    <rPh sb="7" eb="9">
      <t>ジョウキョウ</t>
    </rPh>
    <phoneticPr fontId="1"/>
  </si>
  <si>
    <t>自治会活動協力状況</t>
    <rPh sb="3" eb="5">
      <t>カツドウ</t>
    </rPh>
    <phoneticPr fontId="4"/>
  </si>
  <si>
    <t>令和　年　月　日</t>
    <rPh sb="0" eb="2">
      <t>レイワ</t>
    </rPh>
    <rPh sb="3" eb="4">
      <t>ネン</t>
    </rPh>
    <rPh sb="5" eb="6">
      <t>ガツ</t>
    </rPh>
    <rPh sb="7" eb="8">
      <t>ヒ</t>
    </rPh>
    <phoneticPr fontId="39"/>
  </si>
  <si>
    <t>実施日
実施期間等</t>
    <rPh sb="0" eb="3">
      <t>ジッシビ</t>
    </rPh>
    <rPh sb="4" eb="6">
      <t>ジッシ</t>
    </rPh>
    <rPh sb="6" eb="8">
      <t>キカン</t>
    </rPh>
    <rPh sb="8" eb="9">
      <t>トウ</t>
    </rPh>
    <phoneticPr fontId="1"/>
  </si>
  <si>
    <t>具体的な内容</t>
    <rPh sb="0" eb="3">
      <t>グタイテキ</t>
    </rPh>
    <rPh sb="4" eb="6">
      <t>ナイヨウ</t>
    </rPh>
    <phoneticPr fontId="1"/>
  </si>
  <si>
    <t>自治会名</t>
    <rPh sb="0" eb="4">
      <t>ジチカイメイ</t>
    </rPh>
    <phoneticPr fontId="1"/>
  </si>
  <si>
    <t>前々事業年度決算額</t>
    <rPh sb="0" eb="2">
      <t>ゼンゼン</t>
    </rPh>
    <rPh sb="2" eb="4">
      <t>ジギョウ</t>
    </rPh>
    <rPh sb="4" eb="6">
      <t>ネンド</t>
    </rPh>
    <rPh sb="6" eb="8">
      <t>ケッサン</t>
    </rPh>
    <rPh sb="8" eb="9">
      <t>ガク</t>
    </rPh>
    <phoneticPr fontId="1"/>
  </si>
  <si>
    <t>前事業年度決算額</t>
    <rPh sb="0" eb="1">
      <t>ゼン</t>
    </rPh>
    <rPh sb="1" eb="3">
      <t>ジギョウ</t>
    </rPh>
    <rPh sb="3" eb="5">
      <t>ネンド</t>
    </rPh>
    <rPh sb="5" eb="7">
      <t>ケッサン</t>
    </rPh>
    <rPh sb="7" eb="8">
      <t>ガク</t>
    </rPh>
    <phoneticPr fontId="1"/>
  </si>
  <si>
    <t>◎各項目について，令和８年１０月１日現在の状況を記入してください。</t>
    <rPh sb="1" eb="2">
      <t>カク</t>
    </rPh>
    <rPh sb="2" eb="4">
      <t>コウモク</t>
    </rPh>
    <rPh sb="9" eb="11">
      <t>レイワ</t>
    </rPh>
    <rPh sb="12" eb="13">
      <t>ネン</t>
    </rPh>
    <rPh sb="15" eb="16">
      <t>ガツ</t>
    </rPh>
    <rPh sb="17" eb="18">
      <t>ニチ</t>
    </rPh>
    <rPh sb="18" eb="20">
      <t>ゲンザイ</t>
    </rPh>
    <rPh sb="21" eb="23">
      <t>ジョウキョウ</t>
    </rPh>
    <rPh sb="24" eb="26">
      <t>キニュウ</t>
    </rPh>
    <phoneticPr fontId="1"/>
  </si>
  <si>
    <t>誓　約　書　兼　同　意　書</t>
    <rPh sb="0" eb="1">
      <t>チカイ</t>
    </rPh>
    <rPh sb="2" eb="3">
      <t>ヤク</t>
    </rPh>
    <rPh sb="4" eb="5">
      <t>ショ</t>
    </rPh>
    <rPh sb="6" eb="7">
      <t>ケン</t>
    </rPh>
    <rPh sb="8" eb="9">
      <t>ドウ</t>
    </rPh>
    <rPh sb="10" eb="11">
      <t>イ</t>
    </rPh>
    <rPh sb="12" eb="13">
      <t>ショ</t>
    </rPh>
    <phoneticPr fontId="4"/>
  </si>
  <si>
    <t>　貴市の入札参加資格審査申請にあたり，下記の事項について誓約し，同意します。</t>
    <rPh sb="1" eb="2">
      <t>タカシ</t>
    </rPh>
    <rPh sb="2" eb="3">
      <t>シ</t>
    </rPh>
    <rPh sb="4" eb="6">
      <t>ニュウサツ</t>
    </rPh>
    <rPh sb="19" eb="21">
      <t>カキ</t>
    </rPh>
    <rPh sb="22" eb="24">
      <t>ジコウ</t>
    </rPh>
    <rPh sb="28" eb="30">
      <t>セイヤク</t>
    </rPh>
    <rPh sb="32" eb="34">
      <t>ドウイ</t>
    </rPh>
    <phoneticPr fontId="4"/>
  </si>
  <si>
    <t>１　申請内容及び提出書類の全ての記載事項は，事実と相違ありません。</t>
    <rPh sb="2" eb="6">
      <t>シンセイナイヨウ</t>
    </rPh>
    <rPh sb="6" eb="7">
      <t>オヨ</t>
    </rPh>
    <rPh sb="8" eb="12">
      <t>テイシュツショルイ</t>
    </rPh>
    <rPh sb="13" eb="14">
      <t>スベ</t>
    </rPh>
    <rPh sb="16" eb="20">
      <t>キサイジコウ</t>
    </rPh>
    <rPh sb="22" eb="24">
      <t>ジジツ</t>
    </rPh>
    <rPh sb="25" eb="27">
      <t>ソウイ</t>
    </rPh>
    <phoneticPr fontId="4"/>
  </si>
  <si>
    <t>２　私及び当社の役員，当社の使用人，当社の経営に事実上参加している者は，（宇都宮市
　暴力団排除条例（平成２３年条例第３７号）にいう。以下同じ。）暴力団及び暴力団員又
　は密接関係者ではありません。</t>
    <rPh sb="3" eb="4">
      <t>オヨ</t>
    </rPh>
    <rPh sb="11" eb="13">
      <t>トウシャ</t>
    </rPh>
    <rPh sb="14" eb="16">
      <t>シヨウ</t>
    </rPh>
    <rPh sb="16" eb="17">
      <t>ニン</t>
    </rPh>
    <rPh sb="67" eb="69">
      <t>イカ</t>
    </rPh>
    <rPh sb="69" eb="70">
      <t>オナ</t>
    </rPh>
    <rPh sb="82" eb="83">
      <t>マタ</t>
    </rPh>
    <phoneticPr fontId="4"/>
  </si>
  <si>
    <t>３　私及び当社の役員，当社の使用人，当社の経営に事実上参加している者は，暴力団及び
　暴力団員又は密接関係者との契約や私的交際等いかなる名目であっても関係を持たず，暴
　力団及び暴力団員等又は密接関係者の不当介入に対しては，貴市や警察等の関係機関と協
　力の上，その排除の徹底を図ります。</t>
    <rPh sb="47" eb="48">
      <t>マタ</t>
    </rPh>
    <rPh sb="82" eb="83">
      <t>ボウ</t>
    </rPh>
    <rPh sb="94" eb="95">
      <t>マタ</t>
    </rPh>
    <rPh sb="119" eb="121">
      <t>カンケイ</t>
    </rPh>
    <rPh sb="121" eb="123">
      <t>キカン</t>
    </rPh>
    <phoneticPr fontId="4"/>
  </si>
  <si>
    <t>４　資格審査時及び登録期間内に市税の滞納の有無について調査すること並びに入札参加有資
　格者名簿に登録された内容を公表することに同意します。</t>
    <rPh sb="2" eb="4">
      <t>シカク</t>
    </rPh>
    <rPh sb="4" eb="7">
      <t>シンサジ</t>
    </rPh>
    <rPh sb="7" eb="8">
      <t>オヨ</t>
    </rPh>
    <rPh sb="9" eb="11">
      <t>トウロク</t>
    </rPh>
    <rPh sb="11" eb="13">
      <t>キカン</t>
    </rPh>
    <rPh sb="13" eb="14">
      <t>ナイ</t>
    </rPh>
    <rPh sb="15" eb="16">
      <t>シ</t>
    </rPh>
    <rPh sb="16" eb="17">
      <t>ゼイ</t>
    </rPh>
    <rPh sb="18" eb="20">
      <t>タイノウ</t>
    </rPh>
    <rPh sb="21" eb="23">
      <t>ウム</t>
    </rPh>
    <rPh sb="27" eb="29">
      <t>チョウサ</t>
    </rPh>
    <rPh sb="33" eb="34">
      <t>ナラ</t>
    </rPh>
    <rPh sb="36" eb="38">
      <t>ニュウサツ</t>
    </rPh>
    <rPh sb="38" eb="40">
      <t>サンカ</t>
    </rPh>
    <rPh sb="40" eb="41">
      <t>ユウ</t>
    </rPh>
    <rPh sb="41" eb="42">
      <t>シ</t>
    </rPh>
    <rPh sb="44" eb="45">
      <t>カク</t>
    </rPh>
    <rPh sb="45" eb="46">
      <t>シャ</t>
    </rPh>
    <rPh sb="46" eb="48">
      <t>メイボ</t>
    </rPh>
    <rPh sb="49" eb="51">
      <t>トウロク</t>
    </rPh>
    <rPh sb="54" eb="56">
      <t>ナイヨウ</t>
    </rPh>
    <rPh sb="57" eb="59">
      <t>コウヒョウ</t>
    </rPh>
    <rPh sb="64" eb="66">
      <t>ドウイ</t>
    </rPh>
    <phoneticPr fontId="4"/>
  </si>
  <si>
    <t>５　この誓約に虚偽があり，又はこの誓約に反した場合は，貴市の入札参加資格を失うことに
　同意します。</t>
    <rPh sb="4" eb="6">
      <t>セイヤク</t>
    </rPh>
    <rPh sb="13" eb="14">
      <t>マタ</t>
    </rPh>
    <rPh sb="17" eb="19">
      <t>セイヤク</t>
    </rPh>
    <rPh sb="20" eb="21">
      <t>ハン</t>
    </rPh>
    <rPh sb="23" eb="25">
      <t>バアイ</t>
    </rPh>
    <rPh sb="27" eb="29">
      <t>キシ</t>
    </rPh>
    <rPh sb="30" eb="32">
      <t>ニュウサツ</t>
    </rPh>
    <rPh sb="32" eb="34">
      <t>サンカ</t>
    </rPh>
    <rPh sb="34" eb="36">
      <t>シカク</t>
    </rPh>
    <rPh sb="37" eb="38">
      <t>ウシナ</t>
    </rPh>
    <rPh sb="44" eb="46">
      <t>ドウイ</t>
    </rPh>
    <phoneticPr fontId="4"/>
  </si>
  <si>
    <t>宇都宮市又は栃木県と災害時応援協定を締結している団体への加入状況</t>
    <rPh sb="0" eb="4">
      <t>ウツノミヤシ</t>
    </rPh>
    <rPh sb="4" eb="5">
      <t>マタ</t>
    </rPh>
    <rPh sb="6" eb="9">
      <t>トチギケン</t>
    </rPh>
    <rPh sb="10" eb="12">
      <t>サイガイ</t>
    </rPh>
    <rPh sb="12" eb="13">
      <t>ジ</t>
    </rPh>
    <rPh sb="13" eb="15">
      <t>オウエン</t>
    </rPh>
    <rPh sb="15" eb="17">
      <t>キョウテイ</t>
    </rPh>
    <rPh sb="18" eb="20">
      <t>テイケツ</t>
    </rPh>
    <rPh sb="24" eb="26">
      <t>ダンタイ</t>
    </rPh>
    <rPh sb="28" eb="30">
      <t>カニュウ</t>
    </rPh>
    <rPh sb="30" eb="32">
      <t>ジョウキョウ</t>
    </rPh>
    <phoneticPr fontId="4"/>
  </si>
  <si>
    <t>次世代育成支援対策推進法に基づく一般事業主行動計画提出状況</t>
    <rPh sb="13" eb="14">
      <t>モト</t>
    </rPh>
    <rPh sb="16" eb="18">
      <t>イッパン</t>
    </rPh>
    <rPh sb="18" eb="21">
      <t>ジギョウヌシ</t>
    </rPh>
    <rPh sb="21" eb="23">
      <t>コウドウ</t>
    </rPh>
    <rPh sb="23" eb="25">
      <t>ケイカク</t>
    </rPh>
    <rPh sb="25" eb="27">
      <t>テイシュツ</t>
    </rPh>
    <rPh sb="27" eb="29">
      <t>ジョウキョウ</t>
    </rPh>
    <phoneticPr fontId="4"/>
  </si>
  <si>
    <t>女性活躍推進法に基づく一般事業主行動計画提出状況</t>
    <rPh sb="8" eb="9">
      <t>モト</t>
    </rPh>
    <rPh sb="11" eb="13">
      <t>イッパン</t>
    </rPh>
    <rPh sb="13" eb="16">
      <t>ジギョウヌシ</t>
    </rPh>
    <rPh sb="16" eb="18">
      <t>コウドウ</t>
    </rPh>
    <rPh sb="18" eb="20">
      <t>ケイカク</t>
    </rPh>
    <rPh sb="20" eb="22">
      <t>テイシュツ</t>
    </rPh>
    <rPh sb="22" eb="24">
      <t>ジョウキョウ</t>
    </rPh>
    <phoneticPr fontId="4"/>
  </si>
  <si>
    <t>※　自治会活動協力状況は，下記の「○対象となる自治会協力状況一覧」を参考に，
　令和６年１０月１日から令和８年１０月１日までに実施したものをご記入ください。</t>
    <rPh sb="2" eb="5">
      <t>ジチカイ</t>
    </rPh>
    <rPh sb="5" eb="7">
      <t>カツドウ</t>
    </rPh>
    <rPh sb="7" eb="9">
      <t>キョウリョク</t>
    </rPh>
    <rPh sb="9" eb="11">
      <t>ジョウキョウ</t>
    </rPh>
    <rPh sb="13" eb="15">
      <t>カキ</t>
    </rPh>
    <rPh sb="40" eb="42">
      <t>レイワ</t>
    </rPh>
    <rPh sb="43" eb="44">
      <t>ネン</t>
    </rPh>
    <rPh sb="46" eb="47">
      <t>ガツ</t>
    </rPh>
    <rPh sb="48" eb="49">
      <t>ヒ</t>
    </rPh>
    <rPh sb="51" eb="53">
      <t>レイワ</t>
    </rPh>
    <rPh sb="54" eb="55">
      <t>ネン</t>
    </rPh>
    <rPh sb="57" eb="58">
      <t>ガツ</t>
    </rPh>
    <rPh sb="59" eb="60">
      <t>ヒ</t>
    </rPh>
    <rPh sb="71" eb="73">
      <t>キニュウ</t>
    </rPh>
    <phoneticPr fontId="4"/>
  </si>
  <si>
    <t>自治会加入・活動協力状況報告書</t>
    <rPh sb="0" eb="3">
      <t>ジチカイ</t>
    </rPh>
    <rPh sb="3" eb="5">
      <t>カニュウ</t>
    </rPh>
    <rPh sb="6" eb="8">
      <t>カツドウ</t>
    </rPh>
    <rPh sb="8" eb="10">
      <t>キョウリョク</t>
    </rPh>
    <rPh sb="10" eb="12">
      <t>ジョウキョウ</t>
    </rPh>
    <rPh sb="12" eb="15">
      <t>ホウコクショ</t>
    </rPh>
    <phoneticPr fontId="4"/>
  </si>
  <si>
    <t>※　法人の申請者の場合は，代表者や従業員ではなく，法人としての協力状況について
　ご記入ください。</t>
    <rPh sb="2" eb="4">
      <t>ホウジン</t>
    </rPh>
    <rPh sb="5" eb="8">
      <t>シンセイシャ</t>
    </rPh>
    <rPh sb="9" eb="11">
      <t>バアイ</t>
    </rPh>
    <rPh sb="13" eb="16">
      <t>ダイヒョウシャ</t>
    </rPh>
    <rPh sb="17" eb="20">
      <t>ジュウギョウイン</t>
    </rPh>
    <rPh sb="25" eb="27">
      <t>ホウジン</t>
    </rPh>
    <rPh sb="31" eb="33">
      <t>キョウリョク</t>
    </rPh>
    <rPh sb="33" eb="35">
      <t>ジョウキョウ</t>
    </rPh>
    <rPh sb="42" eb="44">
      <t>キニュウ</t>
    </rPh>
    <phoneticPr fontId="4"/>
  </si>
  <si>
    <t>常時雇用している人数を記入</t>
    <rPh sb="0" eb="2">
      <t>ジョウジ</t>
    </rPh>
    <rPh sb="2" eb="4">
      <t>コヨウ</t>
    </rPh>
    <rPh sb="8" eb="10">
      <t>ニンズウ</t>
    </rPh>
    <rPh sb="11" eb="13">
      <t>キニュウ</t>
    </rPh>
    <phoneticPr fontId="1"/>
  </si>
  <si>
    <t xml:space="preserve">
◎　宇都宮市内に本店を有する事業者は以下の１～10について記入してください。</t>
    <rPh sb="4" eb="7">
      <t>ウツノミヤ</t>
    </rPh>
    <rPh sb="7" eb="9">
      <t>シナイ</t>
    </rPh>
    <rPh sb="10" eb="12">
      <t>ホンテン</t>
    </rPh>
    <rPh sb="13" eb="14">
      <t>ユウ</t>
    </rPh>
    <rPh sb="16" eb="19">
      <t>ジギョウシャ</t>
    </rPh>
    <rPh sb="20" eb="22">
      <t>イカ</t>
    </rPh>
    <rPh sb="31" eb="33">
      <t>キニュウ</t>
    </rPh>
    <phoneticPr fontId="4"/>
  </si>
  <si>
    <t>宇都宮市との災害時協力協定締結状況
※本市と直接締結しているものに限る。</t>
    <rPh sb="0" eb="4">
      <t>ウツノミヤシ</t>
    </rPh>
    <rPh sb="6" eb="8">
      <t>サイガイ</t>
    </rPh>
    <rPh sb="8" eb="9">
      <t>ジ</t>
    </rPh>
    <rPh sb="9" eb="11">
      <t>キョウリョク</t>
    </rPh>
    <rPh sb="11" eb="13">
      <t>キョウテイ</t>
    </rPh>
    <rPh sb="13" eb="15">
      <t>テイケツ</t>
    </rPh>
    <rPh sb="15" eb="17">
      <t>ジョウキョウ</t>
    </rPh>
    <rPh sb="19" eb="21">
      <t>ホンシ</t>
    </rPh>
    <rPh sb="22" eb="24">
      <t>チョクセツ</t>
    </rPh>
    <rPh sb="24" eb="26">
      <t>テイケツ</t>
    </rPh>
    <rPh sb="33" eb="34">
      <t>カギ</t>
    </rPh>
    <phoneticPr fontId="4"/>
  </si>
  <si>
    <t>障がい者雇用への取組状況</t>
    <phoneticPr fontId="4"/>
  </si>
  <si>
    <t>登録希望業種　１</t>
    <rPh sb="0" eb="2">
      <t>トウロク</t>
    </rPh>
    <rPh sb="2" eb="4">
      <t>キボウ</t>
    </rPh>
    <rPh sb="4" eb="6">
      <t>ギョウシュ</t>
    </rPh>
    <phoneticPr fontId="4"/>
  </si>
  <si>
    <t>技術職員調書　２</t>
    <phoneticPr fontId="4"/>
  </si>
  <si>
    <t>商号又は名称</t>
    <rPh sb="4" eb="6">
      <t>メイショウ</t>
    </rPh>
    <phoneticPr fontId="4"/>
  </si>
  <si>
    <t>◎　登録を希望する業種ごとに，資格，技術職員の氏名，実務経験等について，作成してください。</t>
    <rPh sb="15" eb="17">
      <t>シカク</t>
    </rPh>
    <rPh sb="30" eb="32">
      <t>ギジュツ</t>
    </rPh>
    <rPh sb="32" eb="34">
      <t>ショクイン</t>
    </rPh>
    <rPh sb="35" eb="37">
      <t>シメイ</t>
    </rPh>
    <rPh sb="38" eb="40">
      <t>ジツム</t>
    </rPh>
    <rPh sb="40" eb="42">
      <t>ケイケン</t>
    </rPh>
    <rPh sb="42" eb="43">
      <t>トウサクセイ</t>
    </rPh>
    <phoneticPr fontId="4"/>
  </si>
  <si>
    <t>　※　別紙による提出も可能です。本書には「別紙参照」と記入し，本書のすべての項目が記載された同様の書類を業種ごと
　　に作成し，資格ごとにまとめて記載したものを添付してください。</t>
    <rPh sb="3" eb="5">
      <t>ベッシ</t>
    </rPh>
    <rPh sb="8" eb="10">
      <t>テイシュツ</t>
    </rPh>
    <rPh sb="11" eb="13">
      <t>カノウ</t>
    </rPh>
    <rPh sb="16" eb="18">
      <t>ホンショ</t>
    </rPh>
    <rPh sb="21" eb="23">
      <t>ベッシ</t>
    </rPh>
    <rPh sb="23" eb="25">
      <t>サンショウ</t>
    </rPh>
    <rPh sb="27" eb="29">
      <t>キニュウ</t>
    </rPh>
    <rPh sb="31" eb="33">
      <t>ホンショ</t>
    </rPh>
    <rPh sb="38" eb="40">
      <t>コウモク</t>
    </rPh>
    <rPh sb="41" eb="43">
      <t>キサイ</t>
    </rPh>
    <rPh sb="46" eb="48">
      <t>ドウヨウ</t>
    </rPh>
    <rPh sb="49" eb="51">
      <t>ショルイ</t>
    </rPh>
    <rPh sb="64" eb="66">
      <t>シカク</t>
    </rPh>
    <rPh sb="73" eb="75">
      <t>キサイ</t>
    </rPh>
    <phoneticPr fontId="4"/>
  </si>
  <si>
    <t>業種</t>
    <rPh sb="0" eb="1">
      <t>ギョウ</t>
    </rPh>
    <rPh sb="1" eb="2">
      <t>シュ</t>
    </rPh>
    <phoneticPr fontId="4"/>
  </si>
  <si>
    <t>コンサル業種一覧</t>
    <phoneticPr fontId="1"/>
  </si>
  <si>
    <t>資格</t>
    <rPh sb="0" eb="2">
      <t>シカク</t>
    </rPh>
    <phoneticPr fontId="1"/>
  </si>
  <si>
    <t>取得年月日</t>
    <phoneticPr fontId="4"/>
  </si>
  <si>
    <t>技術職員氏名</t>
    <rPh sb="2" eb="4">
      <t>ショクイン</t>
    </rPh>
    <phoneticPr fontId="1"/>
  </si>
  <si>
    <t>実務経験</t>
  </si>
  <si>
    <t>実務経験
年数</t>
    <phoneticPr fontId="1"/>
  </si>
  <si>
    <t>測量業務</t>
    <rPh sb="0" eb="2">
      <t>ソクリョウ</t>
    </rPh>
    <rPh sb="2" eb="4">
      <t>ギョウム</t>
    </rPh>
    <phoneticPr fontId="1"/>
  </si>
  <si>
    <t>名　　称</t>
    <rPh sb="0" eb="1">
      <t>メイ</t>
    </rPh>
    <rPh sb="3" eb="4">
      <t>ショウ</t>
    </rPh>
    <phoneticPr fontId="4"/>
  </si>
  <si>
    <t>技術士の選択科目
又はＲＣＣＭの部門</t>
    <rPh sb="4" eb="6">
      <t>センタク</t>
    </rPh>
    <rPh sb="6" eb="8">
      <t>カモク</t>
    </rPh>
    <rPh sb="9" eb="10">
      <t>マタ</t>
    </rPh>
    <rPh sb="16" eb="18">
      <t>ブモン</t>
    </rPh>
    <phoneticPr fontId="4"/>
  </si>
  <si>
    <t>所属営業所名</t>
    <rPh sb="0" eb="2">
      <t>ショゾク</t>
    </rPh>
    <phoneticPr fontId="1"/>
  </si>
  <si>
    <t>土木関係建設コンサルタント業務</t>
    <rPh sb="0" eb="2">
      <t>ドボク</t>
    </rPh>
    <rPh sb="2" eb="4">
      <t>カンケイ</t>
    </rPh>
    <rPh sb="4" eb="6">
      <t>ケンセツ</t>
    </rPh>
    <rPh sb="13" eb="15">
      <t>ギョウム</t>
    </rPh>
    <phoneticPr fontId="1"/>
  </si>
  <si>
    <t>年</t>
    <phoneticPr fontId="4"/>
  </si>
  <si>
    <t>建築関係建設コンサルタント業務</t>
    <rPh sb="0" eb="2">
      <t>ケンチク</t>
    </rPh>
    <rPh sb="2" eb="4">
      <t>カンケイ</t>
    </rPh>
    <rPh sb="4" eb="6">
      <t>ケンセツ</t>
    </rPh>
    <rPh sb="13" eb="15">
      <t>ギョウム</t>
    </rPh>
    <phoneticPr fontId="1"/>
  </si>
  <si>
    <t>月</t>
    <phoneticPr fontId="4"/>
  </si>
  <si>
    <t>日</t>
    <rPh sb="0" eb="1">
      <t>ヒ</t>
    </rPh>
    <phoneticPr fontId="4"/>
  </si>
  <si>
    <t>地質調査業務</t>
    <rPh sb="0" eb="2">
      <t>チシツ</t>
    </rPh>
    <rPh sb="2" eb="4">
      <t>チョウサ</t>
    </rPh>
    <rPh sb="4" eb="6">
      <t>ギョウム</t>
    </rPh>
    <phoneticPr fontId="1"/>
  </si>
  <si>
    <t>補償関係コンサルタント業務</t>
    <rPh sb="0" eb="2">
      <t>ホショウ</t>
    </rPh>
    <rPh sb="2" eb="4">
      <t>カンケイ</t>
    </rPh>
    <rPh sb="11" eb="13">
      <t>ギョウム</t>
    </rPh>
    <phoneticPr fontId="1"/>
  </si>
  <si>
    <t>月</t>
  </si>
  <si>
    <r>
      <t>　　注１　</t>
    </r>
    <r>
      <rPr>
        <u/>
        <sz val="10"/>
        <rFont val="ＭＳ ゴシック"/>
        <family val="3"/>
        <charset val="128"/>
      </rPr>
      <t>資格ごとにまとめて記載してください。</t>
    </r>
    <rPh sb="5" eb="7">
      <t>シカク</t>
    </rPh>
    <phoneticPr fontId="4"/>
  </si>
  <si>
    <t>　　注２　「資格」欄には，業務に関する法令等による免許又は技術若しくは技能の認定を受けたもの（例：測量士，１級
　　　　建築士）を記入してください。技術士は選択科目まで，ＲＣＣＭは部門まで記入してください。</t>
    <rPh sb="6" eb="8">
      <t>シカク</t>
    </rPh>
    <rPh sb="19" eb="21">
      <t>ホウレイ</t>
    </rPh>
    <rPh sb="21" eb="22">
      <t>トウ</t>
    </rPh>
    <rPh sb="76" eb="78">
      <t>キニュウ</t>
    </rPh>
    <phoneticPr fontId="4"/>
  </si>
  <si>
    <t>　　注３　「実務経歴」欄には，当該業種に従事した際の職務（仕事の内容）を記入してください。</t>
    <rPh sb="15" eb="17">
      <t>トウガイ</t>
    </rPh>
    <rPh sb="17" eb="19">
      <t>ギョウシュ</t>
    </rPh>
    <rPh sb="24" eb="25">
      <t>サイ</t>
    </rPh>
    <rPh sb="26" eb="28">
      <t>ショクム</t>
    </rPh>
    <rPh sb="29" eb="31">
      <t>シゴト</t>
    </rPh>
    <rPh sb="32" eb="34">
      <t>ナイヨウ</t>
    </rPh>
    <rPh sb="36" eb="38">
      <t>キニュウ</t>
    </rPh>
    <phoneticPr fontId="4"/>
  </si>
  <si>
    <t>　　注４　「実務経験年数」欄には，当該業種に従事した年数を記入してください。</t>
    <rPh sb="17" eb="19">
      <t>トウガイ</t>
    </rPh>
    <rPh sb="19" eb="21">
      <t>ギョウシュ</t>
    </rPh>
    <rPh sb="29" eb="31">
      <t>キニュウ</t>
    </rPh>
    <phoneticPr fontId="4"/>
  </si>
  <si>
    <t>登録希望業種　２</t>
    <rPh sb="0" eb="2">
      <t>トウロク</t>
    </rPh>
    <rPh sb="2" eb="4">
      <t>キボウ</t>
    </rPh>
    <rPh sb="4" eb="6">
      <t>ギョウシュ</t>
    </rPh>
    <phoneticPr fontId="4"/>
  </si>
  <si>
    <t>登録希望業種　３</t>
    <rPh sb="0" eb="2">
      <t>トウロク</t>
    </rPh>
    <rPh sb="2" eb="4">
      <t>キボウ</t>
    </rPh>
    <rPh sb="4" eb="6">
      <t>ギョウシュ</t>
    </rPh>
    <phoneticPr fontId="4"/>
  </si>
  <si>
    <t>登録希望業種　４</t>
    <rPh sb="0" eb="2">
      <t>トウロク</t>
    </rPh>
    <rPh sb="2" eb="4">
      <t>キボウ</t>
    </rPh>
    <rPh sb="4" eb="6">
      <t>ギョウシュ</t>
    </rPh>
    <phoneticPr fontId="4"/>
  </si>
  <si>
    <t>登録希望業種　５</t>
    <rPh sb="0" eb="2">
      <t>トウロク</t>
    </rPh>
    <rPh sb="2" eb="4">
      <t>キボウ</t>
    </rPh>
    <rPh sb="4" eb="6">
      <t>ギョウシュ</t>
    </rPh>
    <phoneticPr fontId="4"/>
  </si>
  <si>
    <t>令和８年１０月１日現在有効な認証書等を提出</t>
    <phoneticPr fontId="1"/>
  </si>
  <si>
    <t>公共職業安定所に提出した「障害者雇用状況報告書」の控えを提出</t>
    <rPh sb="28" eb="30">
      <t>テイシュツ</t>
    </rPh>
    <phoneticPr fontId="1"/>
  </si>
  <si>
    <t>障害者手帳等の写し及び常勤性確認書類を提出</t>
    <rPh sb="19" eb="21">
      <t>テイシュツ</t>
    </rPh>
    <phoneticPr fontId="1"/>
  </si>
  <si>
    <t>同法の規定による一般事業主行動計画策定・変更届の控えを提出</t>
    <rPh sb="0" eb="1">
      <t>ドウ</t>
    </rPh>
    <rPh sb="27" eb="29">
      <t>テイシュツ</t>
    </rPh>
    <phoneticPr fontId="1"/>
  </si>
  <si>
    <t>宇都宮市様式「自治会加入・活動協力状況報告書」を提出</t>
    <rPh sb="0" eb="4">
      <t>ウツノミヤシ</t>
    </rPh>
    <rPh sb="4" eb="6">
      <t>ヨウシキ</t>
    </rPh>
    <rPh sb="24" eb="26">
      <t>テイシュツ</t>
    </rPh>
    <phoneticPr fontId="1"/>
  </si>
  <si>
    <t>エコ通勤優良事業所認証・登録通知書の写しを提出</t>
    <rPh sb="21" eb="23">
      <t>テイシュツ</t>
    </rPh>
    <phoneticPr fontId="1"/>
  </si>
  <si>
    <t>技術職員調書　１</t>
    <rPh sb="0" eb="2">
      <t>ギジュツ</t>
    </rPh>
    <rPh sb="2" eb="4">
      <t>ショクイン</t>
    </rPh>
    <rPh sb="4" eb="6">
      <t>チョウショ</t>
    </rPh>
    <phoneticPr fontId="4"/>
  </si>
  <si>
    <t>登記事項証明書に記載の額を，千円未満切捨てで記入</t>
    <rPh sb="0" eb="4">
      <t>トウキジコウ</t>
    </rPh>
    <rPh sb="4" eb="7">
      <t>ショウメイショ</t>
    </rPh>
    <rPh sb="8" eb="10">
      <t>キサイ</t>
    </rPh>
    <rPh sb="11" eb="12">
      <t>ガク</t>
    </rPh>
    <rPh sb="14" eb="16">
      <t>センエン</t>
    </rPh>
    <rPh sb="16" eb="18">
      <t>ミマン</t>
    </rPh>
    <rPh sb="18" eb="20">
      <t>キリス</t>
    </rPh>
    <rPh sb="22" eb="24">
      <t>キニュウ</t>
    </rPh>
    <phoneticPr fontId="1"/>
  </si>
  <si>
    <t>宇都宮市障がい者サポート企業認定状況</t>
    <rPh sb="14" eb="18">
      <t>ニンテイジョウキョウ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</si>
</sst>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 ;[Red]\-#,##0\ "/>
    <numFmt numFmtId="178" formatCode="#,##0_ "/>
    <numFmt numFmtId="179" formatCode="###&quot;年&quot;"/>
  </numFmts>
  <fonts count="54">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4"/>
      <name val="ＭＳ Ｐゴシック"/>
      <family val="3"/>
      <charset val="128"/>
    </font>
    <font>
      <sz val="6"/>
      <name val="ＭＳ Ｐゴシック"/>
      <family val="3"/>
      <charset val="128"/>
    </font>
    <font>
      <sz val="11"/>
      <name val="ＭＳ Ｐゴシック"/>
      <family val="3"/>
      <charset val="128"/>
      <scheme val="minor"/>
    </font>
    <font>
      <sz val="12"/>
      <name val="ＭＳ Ｐゴシック"/>
      <family val="3"/>
      <charset val="128"/>
      <scheme val="minor"/>
    </font>
    <font>
      <sz val="10"/>
      <name val="ＭＳ 明朝"/>
      <family val="1"/>
      <charset val="128"/>
    </font>
    <font>
      <sz val="10"/>
      <name val="ＭＳ Ｐゴシック"/>
      <family val="3"/>
      <charset val="128"/>
    </font>
    <font>
      <b/>
      <sz val="9"/>
      <color indexed="81"/>
      <name val="MS P ゴシック"/>
      <family val="3"/>
      <charset val="128"/>
    </font>
    <font>
      <sz val="12"/>
      <name val="ＭＳ Ｐゴシック"/>
      <family val="3"/>
      <charset val="128"/>
    </font>
    <font>
      <sz val="11"/>
      <name val="ＭＳ Ｐゴシック"/>
      <family val="3"/>
      <charset val="128"/>
    </font>
    <font>
      <sz val="11"/>
      <color theme="1"/>
      <name val="ＭＳ Ｐゴシック"/>
      <family val="3"/>
      <charset val="128"/>
    </font>
    <font>
      <sz val="18"/>
      <name val="ＭＳ Ｐゴシック"/>
      <family val="3"/>
      <charset val="128"/>
      <scheme val="minor"/>
    </font>
    <font>
      <sz val="18"/>
      <name val="ＭＳ Ｐゴシック"/>
      <family val="3"/>
      <charset val="128"/>
    </font>
    <font>
      <sz val="15"/>
      <color theme="1"/>
      <name val="ＭＳ Ｐゴシック"/>
      <family val="3"/>
      <charset val="128"/>
    </font>
    <font>
      <sz val="14"/>
      <color theme="1"/>
      <name val="ＭＳ Ｐゴシック"/>
      <family val="3"/>
      <charset val="128"/>
    </font>
    <font>
      <sz val="18"/>
      <color theme="1"/>
      <name val="ＭＳ Ｐゴシック"/>
      <family val="3"/>
      <charset val="128"/>
    </font>
    <font>
      <sz val="12"/>
      <color theme="1"/>
      <name val="ＭＳ Ｐゴシック"/>
      <family val="3"/>
      <charset val="128"/>
    </font>
    <font>
      <sz val="9"/>
      <color theme="1"/>
      <name val="ＭＳ Ｐゴシック"/>
      <family val="3"/>
      <charset val="128"/>
    </font>
    <font>
      <sz val="11"/>
      <color theme="1"/>
      <name val="HGS創英角ｺﾞｼｯｸUB"/>
      <family val="3"/>
      <charset val="128"/>
    </font>
    <font>
      <sz val="11"/>
      <name val="ＭＳ ゴシック"/>
      <family val="3"/>
      <charset val="128"/>
    </font>
    <font>
      <sz val="15"/>
      <name val="ＭＳ ゴシック"/>
      <family val="3"/>
      <charset val="128"/>
    </font>
    <font>
      <sz val="12"/>
      <name val="ＭＳ ゴシック"/>
      <family val="3"/>
      <charset val="128"/>
    </font>
    <font>
      <sz val="12"/>
      <name val="ＭＳ 明朝"/>
      <family val="1"/>
      <charset val="128"/>
    </font>
    <font>
      <b/>
      <sz val="12"/>
      <name val="ＭＳ ゴシック"/>
      <family val="3"/>
      <charset val="128"/>
    </font>
    <font>
      <sz val="9"/>
      <name val="ＭＳ ゴシック"/>
      <family val="3"/>
      <charset val="128"/>
    </font>
    <font>
      <sz val="18"/>
      <name val="ＭＳ ゴシック"/>
      <family val="3"/>
      <charset val="128"/>
    </font>
    <font>
      <sz val="15"/>
      <name val="ＭＳ Ｐゴシック"/>
      <family val="3"/>
      <charset val="128"/>
    </font>
    <font>
      <sz val="11"/>
      <name val="ＭＳ 明朝"/>
      <family val="1"/>
      <charset val="128"/>
    </font>
    <font>
      <sz val="12.5"/>
      <name val="ＭＳ 明朝"/>
      <family val="1"/>
      <charset val="128"/>
    </font>
    <font>
      <sz val="12.5"/>
      <name val="HGS創英角ｺﾞｼｯｸUB"/>
      <family val="3"/>
      <charset val="128"/>
    </font>
    <font>
      <b/>
      <sz val="11"/>
      <name val="ＭＳ 明朝"/>
      <family val="1"/>
      <charset val="128"/>
    </font>
    <font>
      <sz val="11"/>
      <color theme="1"/>
      <name val="ＭＳ 明朝"/>
      <family val="1"/>
      <charset val="128"/>
    </font>
    <font>
      <sz val="10.5"/>
      <name val="ＭＳ 明朝"/>
      <family val="1"/>
      <charset val="128"/>
    </font>
    <font>
      <sz val="14"/>
      <name val="ＭＳ 明朝"/>
      <family val="1"/>
      <charset val="128"/>
    </font>
    <font>
      <sz val="14.5"/>
      <color theme="1"/>
      <name val="ＭＳ Ｐゴシック"/>
      <family val="3"/>
      <charset val="128"/>
    </font>
    <font>
      <b/>
      <sz val="11"/>
      <name val="ＭＳ Ｐゴシック"/>
      <family val="3"/>
      <charset val="128"/>
    </font>
    <font>
      <sz val="14"/>
      <name val="ＭＳ 明朝"/>
      <family val="1"/>
    </font>
    <font>
      <sz val="6"/>
      <name val="ＭＳ Ｐゴシック"/>
      <family val="3"/>
    </font>
    <font>
      <b/>
      <sz val="9"/>
      <color indexed="81"/>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sz val="13.5"/>
      <color theme="1"/>
      <name val="ＭＳ Ｐゴシック"/>
      <family val="3"/>
      <charset val="128"/>
    </font>
    <font>
      <sz val="10"/>
      <color theme="1"/>
      <name val="ＭＳ 明朝"/>
      <family val="1"/>
      <charset val="128"/>
    </font>
    <font>
      <sz val="10"/>
      <name val="ＭＳ ゴシック"/>
      <family val="3"/>
      <charset val="128"/>
    </font>
    <font>
      <sz val="10"/>
      <color theme="1"/>
      <name val="ＭＳ Ｐゴシック"/>
      <family val="2"/>
      <charset val="128"/>
      <scheme val="minor"/>
    </font>
    <font>
      <b/>
      <sz val="10"/>
      <name val="ＭＳ ゴシック"/>
      <family val="3"/>
      <charset val="128"/>
    </font>
    <font>
      <sz val="8"/>
      <name val="ＭＳ ゴシック"/>
      <family val="3"/>
      <charset val="128"/>
    </font>
    <font>
      <sz val="10"/>
      <color theme="1"/>
      <name val="ＭＳ Ｐゴシック"/>
      <family val="3"/>
      <charset val="128"/>
      <scheme val="minor"/>
    </font>
    <font>
      <sz val="10"/>
      <name val="ＭＳ Ｐゴシック"/>
      <family val="2"/>
      <charset val="128"/>
      <scheme val="minor"/>
    </font>
    <font>
      <b/>
      <sz val="9"/>
      <name val="ＭＳ ゴシック"/>
      <family val="3"/>
      <charset val="128"/>
    </font>
    <font>
      <sz val="8"/>
      <name val="ＭＳ 明朝"/>
      <family val="1"/>
      <charset val="128"/>
    </font>
    <font>
      <u/>
      <sz val="1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indexed="9"/>
        <bgColor indexed="64"/>
      </patternFill>
    </fill>
  </fills>
  <borders count="197">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tted">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thin">
        <color auto="1"/>
      </right>
      <top style="medium">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diagonalUp="1">
      <left style="thin">
        <color auto="1"/>
      </left>
      <right style="hair">
        <color auto="1"/>
      </right>
      <top style="thin">
        <color auto="1"/>
      </top>
      <bottom/>
      <diagonal style="thin">
        <color auto="1"/>
      </diagonal>
    </border>
    <border>
      <left/>
      <right style="thin">
        <color auto="1"/>
      </right>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diagonalUp="1">
      <left style="thin">
        <color auto="1"/>
      </left>
      <right style="hair">
        <color auto="1"/>
      </right>
      <top/>
      <bottom style="medium">
        <color auto="1"/>
      </bottom>
      <diagonal style="thin">
        <color auto="1"/>
      </diagonal>
    </border>
    <border>
      <left style="hair">
        <color auto="1"/>
      </left>
      <right style="hair">
        <color auto="1"/>
      </right>
      <top/>
      <bottom style="medium">
        <color auto="1"/>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hair">
        <color indexed="64"/>
      </top>
      <bottom style="thin">
        <color indexed="64"/>
      </bottom>
      <diagonal/>
    </border>
    <border>
      <left/>
      <right/>
      <top/>
      <bottom style="hair">
        <color indexed="64"/>
      </bottom>
      <diagonal/>
    </border>
    <border diagonalUp="1">
      <left style="thin">
        <color indexed="64"/>
      </left>
      <right style="thin">
        <color indexed="64"/>
      </right>
      <top/>
      <bottom style="hair">
        <color indexed="64"/>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diagonalUp="1">
      <left style="thin">
        <color indexed="64"/>
      </left>
      <right style="thin">
        <color indexed="64"/>
      </right>
      <top style="hair">
        <color indexed="64"/>
      </top>
      <bottom style="medium">
        <color indexed="64"/>
      </bottom>
      <diagonal style="thin">
        <color indexed="64"/>
      </diagonal>
    </border>
    <border>
      <left style="thin">
        <color indexed="64"/>
      </left>
      <right style="medium">
        <color indexed="64"/>
      </right>
      <top style="hair">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thin">
        <color indexed="64"/>
      </left>
      <right style="double">
        <color indexed="64"/>
      </right>
      <top style="medium">
        <color indexed="64"/>
      </top>
      <bottom/>
      <diagonal/>
    </border>
    <border>
      <left style="thin">
        <color indexed="64"/>
      </left>
      <right style="medium">
        <color indexed="64"/>
      </right>
      <top style="medium">
        <color indexed="64"/>
      </top>
      <bottom/>
      <diagonal/>
    </border>
    <border>
      <left style="thick">
        <color indexed="64"/>
      </left>
      <right style="thick">
        <color indexed="64"/>
      </right>
      <top style="thick">
        <color indexed="64"/>
      </top>
      <bottom style="thick">
        <color indexed="64"/>
      </bottom>
      <diagonal/>
    </border>
    <border>
      <left style="thin">
        <color indexed="64"/>
      </left>
      <right style="double">
        <color indexed="64"/>
      </right>
      <top/>
      <bottom style="hair">
        <color indexed="64"/>
      </bottom>
      <diagonal/>
    </border>
    <border>
      <left style="double">
        <color indexed="64"/>
      </left>
      <right/>
      <top/>
      <bottom style="thin">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double">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diagonalUp="1">
      <left style="double">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double">
        <color indexed="64"/>
      </left>
      <right/>
      <top/>
      <bottom/>
      <diagonal style="thin">
        <color indexed="64"/>
      </diagonal>
    </border>
    <border diagonalUp="1">
      <left/>
      <right style="medium">
        <color indexed="64"/>
      </right>
      <top/>
      <bottom/>
      <diagonal style="thin">
        <color indexed="64"/>
      </diagonal>
    </border>
    <border diagonalUp="1">
      <left style="double">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double">
        <color indexed="64"/>
      </right>
      <top/>
      <bottom style="thin">
        <color indexed="64"/>
      </bottom>
      <diagonal/>
    </border>
    <border diagonalUp="1">
      <left style="double">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left style="thin">
        <color indexed="64"/>
      </left>
      <right style="double">
        <color indexed="64"/>
      </right>
      <top style="hair">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double">
        <color indexed="64"/>
      </right>
      <top/>
      <bottom/>
      <diagonal style="thin">
        <color indexed="64"/>
      </diagonal>
    </border>
    <border>
      <left style="double">
        <color indexed="64"/>
      </left>
      <right/>
      <top style="medium">
        <color indexed="64"/>
      </top>
      <bottom style="thin">
        <color indexed="64"/>
      </bottom>
      <diagonal/>
    </border>
    <border diagonalUp="1">
      <left style="thin">
        <color indexed="64"/>
      </left>
      <right/>
      <top/>
      <bottom/>
      <diagonal style="thin">
        <color indexed="64"/>
      </diagonal>
    </border>
    <border diagonalUp="1">
      <left style="thin">
        <color indexed="64"/>
      </left>
      <right/>
      <top/>
      <bottom style="medium">
        <color indexed="64"/>
      </bottom>
      <diagonal style="thin">
        <color indexed="64"/>
      </diagonal>
    </border>
    <border diagonalUp="1">
      <left/>
      <right style="double">
        <color indexed="64"/>
      </right>
      <top/>
      <bottom style="medium">
        <color indexed="64"/>
      </bottom>
      <diagonal style="thin">
        <color indexed="64"/>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4">
    <xf numFmtId="0" fontId="0" fillId="0" borderId="0">
      <alignment vertical="center"/>
    </xf>
    <xf numFmtId="0" fontId="2" fillId="0" borderId="0">
      <alignment vertical="center"/>
    </xf>
    <xf numFmtId="0" fontId="11" fillId="0" borderId="0"/>
    <xf numFmtId="38" fontId="2" fillId="0" borderId="0" applyFont="0" applyFill="0" applyBorder="0" applyAlignment="0" applyProtection="0">
      <alignment vertical="center"/>
    </xf>
  </cellStyleXfs>
  <cellXfs count="674">
    <xf numFmtId="0" fontId="0" fillId="0" borderId="0" xfId="0">
      <alignment vertical="center"/>
    </xf>
    <xf numFmtId="0" fontId="12" fillId="0" borderId="0" xfId="0" applyFont="1">
      <alignment vertical="center"/>
    </xf>
    <xf numFmtId="0" fontId="12" fillId="0" borderId="0" xfId="0" applyFont="1" applyAlignment="1">
      <alignment horizontal="center" vertical="center"/>
    </xf>
    <xf numFmtId="0" fontId="12" fillId="0" borderId="6" xfId="0" applyFont="1" applyFill="1" applyBorder="1">
      <alignment vertical="center"/>
    </xf>
    <xf numFmtId="0" fontId="12" fillId="0" borderId="6" xfId="0" applyFont="1" applyFill="1" applyBorder="1" applyAlignment="1">
      <alignment horizontal="center" vertical="center"/>
    </xf>
    <xf numFmtId="14" fontId="12" fillId="0" borderId="7" xfId="0" applyNumberFormat="1" applyFont="1" applyFill="1" applyBorder="1" applyAlignment="1">
      <alignment horizontal="right" vertical="center"/>
    </xf>
    <xf numFmtId="0" fontId="12" fillId="0" borderId="25" xfId="0" applyFont="1" applyFill="1" applyBorder="1" applyAlignment="1">
      <alignment horizontal="left" vertical="center"/>
    </xf>
    <xf numFmtId="0" fontId="12" fillId="0" borderId="4" xfId="0" applyFont="1" applyFill="1" applyBorder="1" applyAlignment="1">
      <alignment vertical="center"/>
    </xf>
    <xf numFmtId="0" fontId="12" fillId="0" borderId="7"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9" fillId="0" borderId="0" xfId="0" applyFont="1" applyFill="1" applyBorder="1" applyAlignment="1">
      <alignment horizontal="left" vertical="center" wrapText="1"/>
    </xf>
    <xf numFmtId="0" fontId="12" fillId="2" borderId="0" xfId="0" applyFont="1" applyFill="1">
      <alignment vertical="center"/>
    </xf>
    <xf numFmtId="0" fontId="12" fillId="3" borderId="63" xfId="0" applyFont="1" applyFill="1" applyBorder="1" applyAlignment="1">
      <alignment horizontal="center" vertical="center"/>
    </xf>
    <xf numFmtId="0" fontId="12" fillId="3" borderId="64" xfId="0" applyFont="1" applyFill="1" applyBorder="1" applyAlignment="1">
      <alignment horizontal="center" vertical="center"/>
    </xf>
    <xf numFmtId="0" fontId="12" fillId="3" borderId="65" xfId="0" applyFont="1" applyFill="1" applyBorder="1" applyAlignment="1">
      <alignment horizontal="center" vertical="center"/>
    </xf>
    <xf numFmtId="0" fontId="12" fillId="3" borderId="23" xfId="0" applyFont="1" applyFill="1" applyBorder="1" applyAlignment="1">
      <alignment horizontal="center" vertical="center"/>
    </xf>
    <xf numFmtId="0" fontId="20" fillId="0" borderId="69" xfId="0" applyFont="1" applyBorder="1" applyAlignment="1">
      <alignment horizontal="left" vertical="top"/>
    </xf>
    <xf numFmtId="0" fontId="20" fillId="0" borderId="70" xfId="0" applyFont="1" applyBorder="1" applyAlignment="1">
      <alignment horizontal="left" vertical="top"/>
    </xf>
    <xf numFmtId="0" fontId="12" fillId="0" borderId="18" xfId="0" applyFont="1" applyBorder="1">
      <alignment vertical="center"/>
    </xf>
    <xf numFmtId="0" fontId="20" fillId="0" borderId="64" xfId="0" applyFont="1" applyBorder="1" applyAlignment="1">
      <alignment horizontal="left" vertical="top"/>
    </xf>
    <xf numFmtId="0" fontId="20" fillId="0" borderId="65" xfId="0" applyFont="1" applyBorder="1" applyAlignment="1">
      <alignment horizontal="left" vertical="top"/>
    </xf>
    <xf numFmtId="0" fontId="12" fillId="0" borderId="23" xfId="0" applyFont="1" applyBorder="1">
      <alignment vertical="center"/>
    </xf>
    <xf numFmtId="0" fontId="21" fillId="0" borderId="0" xfId="2" applyFont="1" applyFill="1" applyAlignment="1">
      <alignment vertical="center"/>
    </xf>
    <xf numFmtId="0" fontId="5" fillId="0" borderId="0" xfId="1" applyFont="1" applyFill="1">
      <alignment vertical="center"/>
    </xf>
    <xf numFmtId="0" fontId="5" fillId="0" borderId="14" xfId="1" applyFont="1" applyFill="1" applyBorder="1">
      <alignment vertical="center"/>
    </xf>
    <xf numFmtId="0" fontId="5" fillId="0" borderId="43" xfId="1" applyFont="1" applyFill="1" applyBorder="1">
      <alignment vertical="center"/>
    </xf>
    <xf numFmtId="0" fontId="23" fillId="3" borderId="52" xfId="2" applyFont="1" applyFill="1" applyBorder="1" applyAlignment="1">
      <alignment horizontal="center" vertical="center" wrapText="1"/>
    </xf>
    <xf numFmtId="0" fontId="23" fillId="3" borderId="56" xfId="2" applyFont="1" applyFill="1" applyBorder="1" applyAlignment="1">
      <alignment horizontal="center" vertical="center" wrapText="1"/>
    </xf>
    <xf numFmtId="0" fontId="23" fillId="3" borderId="57" xfId="2" applyFont="1" applyFill="1" applyBorder="1" applyAlignment="1">
      <alignment horizontal="center" vertical="center" wrapText="1"/>
    </xf>
    <xf numFmtId="0" fontId="23" fillId="3" borderId="82" xfId="2" applyFont="1" applyFill="1" applyBorder="1" applyAlignment="1">
      <alignment horizontal="center" vertical="center" wrapText="1"/>
    </xf>
    <xf numFmtId="0" fontId="23" fillId="3" borderId="59" xfId="2" applyFont="1" applyFill="1" applyBorder="1" applyAlignment="1">
      <alignment horizontal="center" vertical="center" wrapText="1"/>
    </xf>
    <xf numFmtId="0" fontId="23" fillId="4" borderId="87" xfId="2" applyFont="1" applyFill="1" applyBorder="1" applyAlignment="1" applyProtection="1">
      <alignment horizontal="center" vertical="center" wrapText="1"/>
      <protection locked="0"/>
    </xf>
    <xf numFmtId="0" fontId="23" fillId="4" borderId="91" xfId="2" applyFont="1" applyFill="1" applyBorder="1" applyAlignment="1" applyProtection="1">
      <alignment horizontal="center" vertical="center" wrapText="1"/>
      <protection locked="0"/>
    </xf>
    <xf numFmtId="0" fontId="23" fillId="4" borderId="92" xfId="2" applyFont="1" applyFill="1" applyBorder="1" applyAlignment="1" applyProtection="1">
      <alignment horizontal="center" vertical="center" wrapText="1"/>
      <protection locked="0"/>
    </xf>
    <xf numFmtId="0" fontId="23" fillId="4" borderId="97" xfId="2" applyFont="1" applyFill="1" applyBorder="1" applyAlignment="1" applyProtection="1">
      <alignment horizontal="center" vertical="center" wrapText="1"/>
      <protection locked="0"/>
    </xf>
    <xf numFmtId="0" fontId="23" fillId="4" borderId="96" xfId="2" applyFont="1" applyFill="1" applyBorder="1" applyAlignment="1" applyProtection="1">
      <alignment horizontal="center" vertical="center" wrapText="1"/>
      <protection locked="0"/>
    </xf>
    <xf numFmtId="0" fontId="23" fillId="4" borderId="99" xfId="2" applyFont="1" applyFill="1" applyBorder="1" applyAlignment="1" applyProtection="1">
      <alignment horizontal="center" vertical="center" wrapText="1"/>
      <protection locked="0"/>
    </xf>
    <xf numFmtId="0" fontId="23" fillId="4" borderId="104" xfId="2" applyFont="1" applyFill="1" applyBorder="1" applyAlignment="1" applyProtection="1">
      <alignment horizontal="center" vertical="center" wrapText="1"/>
      <protection locked="0"/>
    </xf>
    <xf numFmtId="0" fontId="23" fillId="4" borderId="9" xfId="2" applyFont="1" applyFill="1" applyBorder="1" applyAlignment="1" applyProtection="1">
      <alignment horizontal="center" vertical="center" wrapText="1"/>
      <protection locked="0"/>
    </xf>
    <xf numFmtId="0" fontId="23" fillId="4" borderId="29" xfId="2" applyFont="1" applyFill="1" applyBorder="1" applyAlignment="1" applyProtection="1">
      <alignment horizontal="center" vertical="center" wrapText="1"/>
      <protection locked="0"/>
    </xf>
    <xf numFmtId="0" fontId="23" fillId="4" borderId="83" xfId="2" applyFont="1" applyFill="1" applyBorder="1" applyAlignment="1" applyProtection="1">
      <alignment horizontal="center" vertical="center" wrapText="1"/>
      <protection locked="0"/>
    </xf>
    <xf numFmtId="0" fontId="23" fillId="4" borderId="93" xfId="2" applyFont="1" applyFill="1" applyBorder="1" applyAlignment="1" applyProtection="1">
      <alignment horizontal="center" vertical="center" wrapText="1"/>
      <protection locked="0"/>
    </xf>
    <xf numFmtId="0" fontId="23" fillId="4" borderId="107" xfId="2" applyFont="1" applyFill="1" applyBorder="1" applyAlignment="1" applyProtection="1">
      <alignment horizontal="center" vertical="center" wrapText="1"/>
      <protection locked="0"/>
    </xf>
    <xf numFmtId="0" fontId="23" fillId="4" borderId="6" xfId="2" applyFont="1" applyFill="1" applyBorder="1" applyAlignment="1" applyProtection="1">
      <alignment horizontal="center" vertical="center" wrapText="1"/>
      <protection locked="0"/>
    </xf>
    <xf numFmtId="0" fontId="23" fillId="4" borderId="110" xfId="2" applyFont="1" applyFill="1" applyBorder="1" applyAlignment="1" applyProtection="1">
      <alignment horizontal="center" vertical="center" wrapText="1"/>
      <protection locked="0"/>
    </xf>
    <xf numFmtId="0" fontId="23" fillId="4" borderId="86" xfId="2" applyFont="1" applyFill="1" applyBorder="1" applyAlignment="1" applyProtection="1">
      <alignment horizontal="center" vertical="center" wrapText="1"/>
      <protection locked="0"/>
    </xf>
    <xf numFmtId="0" fontId="23" fillId="4" borderId="103" xfId="2" applyFont="1" applyFill="1" applyBorder="1" applyAlignment="1" applyProtection="1">
      <alignment horizontal="center" vertical="center" wrapText="1"/>
      <protection locked="0"/>
    </xf>
    <xf numFmtId="0" fontId="23" fillId="4" borderId="111" xfId="2" applyFont="1" applyFill="1" applyBorder="1" applyAlignment="1" applyProtection="1">
      <alignment horizontal="center" vertical="center" wrapText="1"/>
      <protection locked="0"/>
    </xf>
    <xf numFmtId="0" fontId="23" fillId="4" borderId="123" xfId="2" applyFont="1" applyFill="1" applyBorder="1" applyAlignment="1" applyProtection="1">
      <alignment horizontal="center" vertical="center" wrapText="1"/>
      <protection locked="0"/>
    </xf>
    <xf numFmtId="49" fontId="21" fillId="5" borderId="12" xfId="2" applyNumberFormat="1" applyFont="1" applyFill="1" applyBorder="1" applyAlignment="1">
      <alignment horizontal="center" vertical="center"/>
    </xf>
    <xf numFmtId="49" fontId="21" fillId="5" borderId="6" xfId="2" applyNumberFormat="1" applyFont="1" applyFill="1" applyBorder="1" applyAlignment="1">
      <alignment horizontal="center" vertical="center"/>
    </xf>
    <xf numFmtId="49" fontId="21" fillId="0" borderId="6" xfId="2" applyNumberFormat="1" applyFont="1" applyFill="1" applyBorder="1" applyAlignment="1">
      <alignment horizontal="center" vertical="center"/>
    </xf>
    <xf numFmtId="49" fontId="21" fillId="0" borderId="9" xfId="2" applyNumberFormat="1" applyFont="1" applyFill="1" applyBorder="1" applyAlignment="1">
      <alignment horizontal="center" vertical="center"/>
    </xf>
    <xf numFmtId="0" fontId="27" fillId="0" borderId="0" xfId="1" applyFont="1" applyBorder="1" applyAlignment="1"/>
    <xf numFmtId="0" fontId="29" fillId="3" borderId="0" xfId="2" applyFont="1" applyFill="1" applyAlignment="1" applyProtection="1">
      <alignment vertical="center"/>
    </xf>
    <xf numFmtId="0" fontId="29" fillId="3" borderId="0" xfId="2" applyFont="1" applyFill="1" applyProtection="1"/>
    <xf numFmtId="0" fontId="29" fillId="0" borderId="0" xfId="2" applyFont="1" applyProtection="1"/>
    <xf numFmtId="0" fontId="21" fillId="0" borderId="0" xfId="1" applyFont="1" applyAlignment="1"/>
    <xf numFmtId="0" fontId="26" fillId="2" borderId="0" xfId="2" applyFont="1" applyFill="1" applyAlignment="1" applyProtection="1">
      <alignment vertical="center"/>
    </xf>
    <xf numFmtId="0" fontId="23" fillId="2" borderId="43" xfId="2" applyFont="1" applyFill="1" applyBorder="1" applyAlignment="1" applyProtection="1">
      <alignment vertical="center" wrapText="1"/>
    </xf>
    <xf numFmtId="0" fontId="26" fillId="0" borderId="0" xfId="2" applyFont="1" applyFill="1" applyAlignment="1" applyProtection="1">
      <alignment vertical="center"/>
    </xf>
    <xf numFmtId="0" fontId="7" fillId="0" borderId="0" xfId="2" applyFont="1" applyAlignment="1" applyProtection="1">
      <alignment vertical="center"/>
    </xf>
    <xf numFmtId="0" fontId="21" fillId="3" borderId="8" xfId="2" applyFont="1" applyFill="1" applyBorder="1" applyAlignment="1" applyProtection="1">
      <alignment horizontal="center" vertical="center" wrapText="1"/>
    </xf>
    <xf numFmtId="0" fontId="21" fillId="3" borderId="25" xfId="2" applyFont="1" applyFill="1" applyBorder="1" applyAlignment="1" applyProtection="1">
      <alignment horizontal="center" vertical="center" wrapText="1"/>
    </xf>
    <xf numFmtId="0" fontId="29" fillId="4" borderId="127" xfId="2" applyFont="1" applyFill="1" applyBorder="1" applyAlignment="1" applyProtection="1">
      <alignment horizontal="right" vertical="center" wrapText="1"/>
      <protection locked="0"/>
    </xf>
    <xf numFmtId="0" fontId="29" fillId="4" borderId="128" xfId="2" applyFont="1" applyFill="1" applyBorder="1" applyAlignment="1" applyProtection="1">
      <alignment horizontal="right" vertical="center" wrapText="1"/>
      <protection locked="0"/>
    </xf>
    <xf numFmtId="0" fontId="29" fillId="0" borderId="112" xfId="2" applyFont="1" applyBorder="1" applyAlignment="1" applyProtection="1">
      <alignment horizontal="justify" vertical="center" wrapText="1"/>
    </xf>
    <xf numFmtId="0" fontId="29" fillId="4" borderId="130" xfId="2" applyFont="1" applyFill="1" applyBorder="1" applyAlignment="1" applyProtection="1">
      <alignment horizontal="right" vertical="center" wrapText="1"/>
      <protection locked="0"/>
    </xf>
    <xf numFmtId="0" fontId="29" fillId="4" borderId="132" xfId="2" applyFont="1" applyFill="1" applyBorder="1" applyAlignment="1" applyProtection="1">
      <alignment horizontal="right" vertical="center" wrapText="1"/>
      <protection locked="0"/>
    </xf>
    <xf numFmtId="0" fontId="33" fillId="0" borderId="94" xfId="2" applyFont="1" applyBorder="1" applyAlignment="1" applyProtection="1">
      <alignment horizontal="justify" vertical="center" wrapText="1"/>
    </xf>
    <xf numFmtId="0" fontId="29" fillId="4" borderId="97" xfId="2" applyFont="1" applyFill="1" applyBorder="1" applyAlignment="1" applyProtection="1">
      <alignment horizontal="right" vertical="center" wrapText="1"/>
      <protection locked="0"/>
    </xf>
    <xf numFmtId="0" fontId="29" fillId="4" borderId="134" xfId="2" applyFont="1" applyFill="1" applyBorder="1" applyAlignment="1" applyProtection="1">
      <alignment horizontal="right" vertical="center" wrapText="1"/>
      <protection locked="0"/>
    </xf>
    <xf numFmtId="0" fontId="29" fillId="4" borderId="136" xfId="2" applyFont="1" applyFill="1" applyBorder="1" applyAlignment="1" applyProtection="1">
      <alignment horizontal="right" vertical="center"/>
      <protection locked="0"/>
    </xf>
    <xf numFmtId="0" fontId="29" fillId="4" borderId="99" xfId="2" applyFont="1" applyFill="1" applyBorder="1" applyAlignment="1" applyProtection="1">
      <alignment horizontal="right" vertical="center"/>
      <protection locked="0"/>
    </xf>
    <xf numFmtId="0" fontId="33" fillId="0" borderId="94" xfId="2" applyFont="1" applyBorder="1" applyAlignment="1" applyProtection="1">
      <alignment vertical="center" shrinkToFit="1"/>
    </xf>
    <xf numFmtId="0" fontId="29" fillId="0" borderId="96" xfId="2" applyFont="1" applyBorder="1" applyAlignment="1" applyProtection="1">
      <alignment horizontal="justify" vertical="center" wrapText="1"/>
    </xf>
    <xf numFmtId="0" fontId="29" fillId="4" borderId="140" xfId="2" applyFont="1" applyFill="1" applyBorder="1" applyAlignment="1" applyProtection="1">
      <alignment horizontal="right" vertical="center"/>
      <protection locked="0"/>
    </xf>
    <xf numFmtId="0" fontId="29" fillId="4" borderId="93" xfId="2" applyFont="1" applyFill="1" applyBorder="1" applyAlignment="1" applyProtection="1">
      <alignment horizontal="right" vertical="center" wrapText="1"/>
      <protection locked="0"/>
    </xf>
    <xf numFmtId="0" fontId="29" fillId="0" borderId="138" xfId="2" applyFont="1" applyBorder="1" applyAlignment="1" applyProtection="1">
      <alignment horizontal="justify" vertical="center" wrapText="1"/>
    </xf>
    <xf numFmtId="0" fontId="29" fillId="0" borderId="139" xfId="2" applyFont="1" applyBorder="1" applyAlignment="1" applyProtection="1">
      <alignment horizontal="justify" vertical="center" wrapText="1"/>
    </xf>
    <xf numFmtId="0" fontId="29" fillId="4" borderId="100" xfId="2" applyFont="1" applyFill="1" applyBorder="1" applyAlignment="1" applyProtection="1">
      <alignment horizontal="right" vertical="center" wrapText="1"/>
      <protection locked="0"/>
    </xf>
    <xf numFmtId="0" fontId="7" fillId="0" borderId="0" xfId="2" applyFont="1" applyProtection="1"/>
    <xf numFmtId="0" fontId="29" fillId="4" borderId="28" xfId="2" applyFont="1" applyFill="1" applyBorder="1" applyAlignment="1" applyProtection="1">
      <alignment horizontal="right" vertical="center" wrapText="1"/>
      <protection locked="0"/>
    </xf>
    <xf numFmtId="0" fontId="29" fillId="4" borderId="148" xfId="2" applyFont="1" applyFill="1" applyBorder="1" applyAlignment="1" applyProtection="1">
      <alignment horizontal="right" vertical="center" wrapText="1"/>
      <protection locked="0"/>
    </xf>
    <xf numFmtId="0" fontId="29" fillId="4" borderId="110" xfId="2" applyFont="1" applyFill="1" applyBorder="1" applyAlignment="1" applyProtection="1">
      <alignment horizontal="right" vertical="center" wrapText="1"/>
      <protection locked="0"/>
    </xf>
    <xf numFmtId="0" fontId="29" fillId="4" borderId="125" xfId="2" applyFont="1" applyFill="1" applyBorder="1" applyAlignment="1" applyProtection="1">
      <alignment horizontal="right" vertical="center" wrapText="1"/>
      <protection locked="0"/>
    </xf>
    <xf numFmtId="0" fontId="29" fillId="0" borderId="91" xfId="2" applyFont="1" applyBorder="1" applyAlignment="1" applyProtection="1">
      <alignment horizontal="justify" vertical="center" wrapText="1"/>
    </xf>
    <xf numFmtId="0" fontId="29" fillId="4" borderId="152" xfId="2" applyFont="1" applyFill="1" applyBorder="1" applyAlignment="1" applyProtection="1">
      <alignment horizontal="right" vertical="center" wrapText="1"/>
      <protection locked="0"/>
    </xf>
    <xf numFmtId="0" fontId="29" fillId="0" borderId="94" xfId="2" applyFont="1" applyBorder="1" applyAlignment="1" applyProtection="1">
      <alignment horizontal="justify" vertical="center" wrapText="1"/>
    </xf>
    <xf numFmtId="0" fontId="29" fillId="0" borderId="103" xfId="2" applyFont="1" applyBorder="1" applyAlignment="1" applyProtection="1">
      <alignment horizontal="justify" vertical="center" wrapText="1"/>
    </xf>
    <xf numFmtId="0" fontId="29" fillId="0" borderId="101" xfId="2" applyFont="1" applyBorder="1" applyAlignment="1" applyProtection="1">
      <alignment horizontal="justify" vertical="center" wrapText="1"/>
    </xf>
    <xf numFmtId="0" fontId="29" fillId="4" borderId="153" xfId="2" applyFont="1" applyFill="1" applyBorder="1" applyAlignment="1" applyProtection="1">
      <alignment horizontal="right" vertical="center" wrapText="1"/>
      <protection locked="0"/>
    </xf>
    <xf numFmtId="0" fontId="29" fillId="4" borderId="126" xfId="2" applyFont="1" applyFill="1" applyBorder="1" applyAlignment="1" applyProtection="1">
      <alignment horizontal="right" vertical="center" wrapText="1"/>
      <protection locked="0"/>
    </xf>
    <xf numFmtId="0" fontId="29" fillId="4" borderId="124" xfId="2" applyFont="1" applyFill="1" applyBorder="1" applyAlignment="1" applyProtection="1">
      <alignment horizontal="right" vertical="center" wrapText="1"/>
      <protection locked="0"/>
    </xf>
    <xf numFmtId="0" fontId="29" fillId="4" borderId="132" xfId="2" applyFont="1" applyFill="1" applyBorder="1" applyAlignment="1" applyProtection="1">
      <alignment horizontal="right" vertical="center"/>
      <protection locked="0"/>
    </xf>
    <xf numFmtId="0" fontId="29" fillId="4" borderId="134" xfId="2" applyFont="1" applyFill="1" applyBorder="1" applyAlignment="1" applyProtection="1">
      <alignment horizontal="right" vertical="center"/>
      <protection locked="0"/>
    </xf>
    <xf numFmtId="0" fontId="29" fillId="4" borderId="161" xfId="2" applyFont="1" applyFill="1" applyBorder="1" applyAlignment="1" applyProtection="1">
      <alignment horizontal="right" vertical="center" wrapText="1"/>
      <protection locked="0"/>
    </xf>
    <xf numFmtId="0" fontId="29" fillId="4" borderId="163" xfId="2" applyFont="1" applyFill="1" applyBorder="1" applyAlignment="1" applyProtection="1">
      <alignment horizontal="right" vertical="center"/>
      <protection locked="0"/>
    </xf>
    <xf numFmtId="0" fontId="29" fillId="0" borderId="0" xfId="2" applyFont="1" applyAlignment="1" applyProtection="1">
      <alignment vertical="center"/>
    </xf>
    <xf numFmtId="0" fontId="5" fillId="0" borderId="0" xfId="1" applyFont="1">
      <alignment vertical="center"/>
    </xf>
    <xf numFmtId="0" fontId="5" fillId="0" borderId="0" xfId="1" applyFont="1" applyProtection="1">
      <alignment vertical="center"/>
    </xf>
    <xf numFmtId="0" fontId="18" fillId="0" borderId="17" xfId="0" applyFont="1" applyFill="1" applyBorder="1" applyAlignment="1">
      <alignment horizontal="center" vertical="center"/>
    </xf>
    <xf numFmtId="0" fontId="18" fillId="0" borderId="17" xfId="0" applyFont="1" applyFill="1" applyBorder="1" applyAlignment="1">
      <alignment horizontal="left" vertical="center"/>
    </xf>
    <xf numFmtId="0" fontId="16" fillId="0" borderId="35" xfId="0" applyFont="1" applyFill="1" applyBorder="1" applyAlignment="1">
      <alignment vertical="center"/>
    </xf>
    <xf numFmtId="38" fontId="12" fillId="0" borderId="67" xfId="0" applyNumberFormat="1" applyFont="1" applyBorder="1" applyAlignment="1">
      <alignment horizontal="right" vertical="center"/>
    </xf>
    <xf numFmtId="38" fontId="12" fillId="0" borderId="73" xfId="0" applyNumberFormat="1" applyFont="1" applyBorder="1" applyAlignment="1">
      <alignment horizontal="right" vertical="center"/>
    </xf>
    <xf numFmtId="38" fontId="12" fillId="0" borderId="74" xfId="0" applyNumberFormat="1" applyFont="1" applyBorder="1" applyAlignment="1">
      <alignment horizontal="right" vertical="center"/>
    </xf>
    <xf numFmtId="38" fontId="12" fillId="0" borderId="75" xfId="0" applyNumberFormat="1" applyFont="1" applyBorder="1" applyAlignment="1">
      <alignment horizontal="right" vertical="center"/>
    </xf>
    <xf numFmtId="38" fontId="12" fillId="0" borderId="81" xfId="0" applyNumberFormat="1" applyFont="1" applyBorder="1" applyAlignment="1">
      <alignment horizontal="right" vertical="center"/>
    </xf>
    <xf numFmtId="0" fontId="21" fillId="3" borderId="0" xfId="2" applyFont="1" applyFill="1"/>
    <xf numFmtId="0" fontId="12" fillId="4" borderId="3"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protection locked="0"/>
    </xf>
    <xf numFmtId="0" fontId="12" fillId="4" borderId="32" xfId="0" applyFont="1" applyFill="1" applyBorder="1" applyAlignment="1" applyProtection="1">
      <alignment horizontal="right" vertical="center"/>
      <protection locked="0"/>
    </xf>
    <xf numFmtId="0" fontId="12" fillId="4" borderId="14" xfId="0" applyFont="1" applyFill="1" applyBorder="1" applyAlignment="1" applyProtection="1">
      <alignment horizontal="right" vertical="center"/>
      <protection locked="0"/>
    </xf>
    <xf numFmtId="0" fontId="12" fillId="4" borderId="36" xfId="0" applyFont="1" applyFill="1" applyBorder="1" applyAlignment="1" applyProtection="1">
      <alignment horizontal="right" vertical="center"/>
      <protection locked="0"/>
    </xf>
    <xf numFmtId="0" fontId="12" fillId="0" borderId="6" xfId="0" applyFont="1" applyFill="1" applyBorder="1" applyAlignment="1">
      <alignment horizontal="center" vertical="center"/>
    </xf>
    <xf numFmtId="0" fontId="15" fillId="0" borderId="0" xfId="0" applyFont="1" applyAlignment="1">
      <alignment horizontal="right" vertical="center"/>
    </xf>
    <xf numFmtId="0" fontId="36" fillId="0" borderId="0" xfId="0" applyFont="1" applyAlignment="1">
      <alignment horizontal="right" vertical="center"/>
    </xf>
    <xf numFmtId="0" fontId="8" fillId="2" borderId="28" xfId="1" applyFont="1" applyFill="1" applyBorder="1" applyAlignment="1">
      <alignment horizontal="center" vertical="center"/>
    </xf>
    <xf numFmtId="0" fontId="8" fillId="4" borderId="3" xfId="1" applyFont="1" applyFill="1" applyBorder="1" applyAlignment="1" applyProtection="1">
      <alignment horizontal="center" vertical="center"/>
      <protection locked="0"/>
    </xf>
    <xf numFmtId="0" fontId="8" fillId="4" borderId="4" xfId="1" applyFont="1" applyFill="1" applyBorder="1" applyAlignment="1" applyProtection="1">
      <alignment horizontal="center" vertical="center"/>
      <protection locked="0"/>
    </xf>
    <xf numFmtId="0" fontId="11" fillId="3" borderId="0" xfId="1" applyFont="1" applyFill="1">
      <alignment vertical="center"/>
    </xf>
    <xf numFmtId="0" fontId="3" fillId="0" borderId="0" xfId="1" applyFont="1" applyAlignment="1" applyProtection="1">
      <alignment horizontal="center" vertical="center"/>
    </xf>
    <xf numFmtId="0" fontId="11" fillId="0" borderId="0" xfId="1" applyFont="1" applyProtection="1">
      <alignment vertical="center"/>
    </xf>
    <xf numFmtId="0" fontId="11" fillId="0" borderId="0" xfId="1" applyFont="1" applyFill="1" applyProtection="1">
      <alignment vertical="center"/>
    </xf>
    <xf numFmtId="0" fontId="11" fillId="0" borderId="0" xfId="1" applyFont="1" applyAlignment="1" applyProtection="1">
      <alignment vertical="center"/>
    </xf>
    <xf numFmtId="0" fontId="11" fillId="0" borderId="0" xfId="1" applyFont="1" applyAlignment="1" applyProtection="1">
      <alignment horizontal="left" vertical="center"/>
    </xf>
    <xf numFmtId="0" fontId="11" fillId="0" borderId="0" xfId="1" applyFont="1" applyAlignment="1" applyProtection="1">
      <alignment horizontal="left" vertical="top"/>
    </xf>
    <xf numFmtId="0" fontId="11" fillId="0" borderId="0" xfId="1" applyFont="1" applyAlignment="1" applyProtection="1">
      <alignment horizontal="center" vertical="center"/>
    </xf>
    <xf numFmtId="0" fontId="11" fillId="0" borderId="31" xfId="1" applyFont="1" applyBorder="1" applyProtection="1">
      <alignment vertical="center"/>
    </xf>
    <xf numFmtId="0" fontId="11" fillId="0" borderId="0" xfId="1" applyFont="1" applyBorder="1" applyProtection="1">
      <alignment vertical="center"/>
    </xf>
    <xf numFmtId="0" fontId="11" fillId="0" borderId="1" xfId="1" applyFont="1" applyBorder="1" applyAlignment="1" applyProtection="1">
      <alignment horizontal="center" vertical="center"/>
    </xf>
    <xf numFmtId="0" fontId="5" fillId="0" borderId="17" xfId="1" applyFont="1" applyBorder="1" applyAlignment="1" applyProtection="1">
      <alignment vertical="center"/>
    </xf>
    <xf numFmtId="0" fontId="11" fillId="0" borderId="0" xfId="1" applyFont="1" applyAlignment="1" applyProtection="1">
      <alignment horizontal="distributed" vertical="center"/>
    </xf>
    <xf numFmtId="0" fontId="11" fillId="0" borderId="0" xfId="1" applyFont="1" applyAlignment="1" applyProtection="1">
      <alignment horizontal="left" vertical="center" shrinkToFit="1"/>
    </xf>
    <xf numFmtId="0" fontId="11" fillId="0" borderId="0" xfId="1" applyFont="1" applyAlignment="1" applyProtection="1">
      <alignment horizontal="left" vertical="center" wrapText="1"/>
    </xf>
    <xf numFmtId="0" fontId="11" fillId="0" borderId="24" xfId="1" applyFont="1" applyBorder="1" applyAlignment="1" applyProtection="1">
      <alignment horizontal="center" vertical="center"/>
    </xf>
    <xf numFmtId="0" fontId="11" fillId="0" borderId="33" xfId="1" applyFont="1" applyBorder="1" applyAlignment="1" applyProtection="1">
      <alignment horizontal="center" vertical="center"/>
    </xf>
    <xf numFmtId="0" fontId="32" fillId="0" borderId="129" xfId="2" applyFont="1" applyFill="1" applyBorder="1" applyAlignment="1" applyProtection="1">
      <alignment horizontal="right" vertical="center" wrapText="1"/>
    </xf>
    <xf numFmtId="0" fontId="11" fillId="0" borderId="8" xfId="1" applyFont="1" applyBorder="1" applyAlignment="1" applyProtection="1">
      <alignment horizontal="center" vertical="center"/>
    </xf>
    <xf numFmtId="0" fontId="21" fillId="2" borderId="0" xfId="2" applyFont="1" applyFill="1"/>
    <xf numFmtId="0" fontId="3" fillId="2" borderId="0" xfId="2" applyFont="1" applyFill="1" applyAlignment="1">
      <alignment horizontal="right" vertical="center"/>
    </xf>
    <xf numFmtId="0" fontId="23" fillId="2" borderId="0" xfId="2" applyFont="1" applyFill="1" applyAlignment="1">
      <alignment vertical="center"/>
    </xf>
    <xf numFmtId="0" fontId="23" fillId="2" borderId="0" xfId="2" applyFont="1" applyFill="1"/>
    <xf numFmtId="0" fontId="23" fillId="3" borderId="0" xfId="2" applyFont="1" applyFill="1"/>
    <xf numFmtId="0" fontId="24" fillId="2" borderId="0" xfId="2" applyFont="1" applyFill="1" applyAlignment="1">
      <alignment horizontal="left" vertical="center" wrapText="1"/>
    </xf>
    <xf numFmtId="0" fontId="21" fillId="2" borderId="0" xfId="2" applyFont="1" applyFill="1" applyAlignment="1">
      <alignment vertical="center" wrapText="1"/>
    </xf>
    <xf numFmtId="0" fontId="29" fillId="2" borderId="0" xfId="2" applyFont="1" applyFill="1" applyAlignment="1">
      <alignment horizontal="left" vertical="top"/>
    </xf>
    <xf numFmtId="0" fontId="21" fillId="2" borderId="0" xfId="2" applyFont="1" applyFill="1" applyAlignment="1">
      <alignment horizontal="left" vertical="top"/>
    </xf>
    <xf numFmtId="0" fontId="8" fillId="2" borderId="6" xfId="1" applyFont="1" applyFill="1" applyBorder="1">
      <alignment vertical="center"/>
    </xf>
    <xf numFmtId="0" fontId="8" fillId="2" borderId="6" xfId="1" applyFont="1" applyFill="1" applyBorder="1" applyAlignment="1">
      <alignment horizontal="center" vertical="center"/>
    </xf>
    <xf numFmtId="0" fontId="8" fillId="2" borderId="4" xfId="1" applyFont="1" applyFill="1" applyBorder="1">
      <alignment vertical="center"/>
    </xf>
    <xf numFmtId="49" fontId="8" fillId="2" borderId="6" xfId="1" applyNumberFormat="1" applyFont="1" applyFill="1" applyBorder="1">
      <alignment vertical="center"/>
    </xf>
    <xf numFmtId="0" fontId="8" fillId="2" borderId="17" xfId="1" applyFont="1" applyFill="1" applyBorder="1">
      <alignment vertical="center"/>
    </xf>
    <xf numFmtId="49" fontId="8" fillId="2" borderId="8" xfId="1" applyNumberFormat="1" applyFont="1" applyFill="1" applyBorder="1">
      <alignment vertical="center"/>
    </xf>
    <xf numFmtId="0" fontId="8" fillId="4" borderId="42" xfId="1" applyFont="1" applyFill="1" applyBorder="1" applyAlignment="1" applyProtection="1">
      <alignment horizontal="center" vertical="center"/>
      <protection locked="0"/>
    </xf>
    <xf numFmtId="0" fontId="8" fillId="4" borderId="17" xfId="1" applyFont="1" applyFill="1" applyBorder="1" applyAlignment="1" applyProtection="1">
      <alignment horizontal="center" vertical="center"/>
      <protection locked="0"/>
    </xf>
    <xf numFmtId="49" fontId="8" fillId="0" borderId="18" xfId="1" applyNumberFormat="1" applyFont="1" applyBorder="1" applyAlignment="1">
      <alignment vertical="center" wrapText="1"/>
    </xf>
    <xf numFmtId="0" fontId="8" fillId="2" borderId="15" xfId="1" applyFont="1" applyFill="1" applyBorder="1" applyAlignment="1">
      <alignment horizontal="center" vertical="center"/>
    </xf>
    <xf numFmtId="0" fontId="8" fillId="2" borderId="35" xfId="1" applyFont="1" applyFill="1" applyBorder="1">
      <alignment vertical="center"/>
    </xf>
    <xf numFmtId="0" fontId="8" fillId="2" borderId="35" xfId="1" applyFont="1" applyFill="1" applyBorder="1" applyAlignment="1">
      <alignment horizontal="center" vertical="center"/>
    </xf>
    <xf numFmtId="0" fontId="8" fillId="2" borderId="165" xfId="1" applyFont="1" applyFill="1" applyBorder="1">
      <alignment vertical="center"/>
    </xf>
    <xf numFmtId="0" fontId="8" fillId="2" borderId="9" xfId="1" applyFont="1" applyFill="1" applyBorder="1" applyAlignment="1">
      <alignment horizontal="center" vertical="center"/>
    </xf>
    <xf numFmtId="49" fontId="8" fillId="2" borderId="24" xfId="1" applyNumberFormat="1" applyFont="1" applyFill="1" applyBorder="1" applyAlignment="1">
      <alignment vertical="center" wrapText="1"/>
    </xf>
    <xf numFmtId="49" fontId="8" fillId="0" borderId="24" xfId="1" applyNumberFormat="1" applyFont="1" applyBorder="1">
      <alignment vertical="center"/>
    </xf>
    <xf numFmtId="0" fontId="8" fillId="2" borderId="12" xfId="1" applyFont="1" applyFill="1" applyBorder="1">
      <alignment vertical="center"/>
    </xf>
    <xf numFmtId="0" fontId="8" fillId="2" borderId="10" xfId="1" applyFont="1" applyFill="1" applyBorder="1">
      <alignment vertical="center"/>
    </xf>
    <xf numFmtId="0" fontId="8" fillId="2" borderId="37" xfId="1" applyFont="1" applyFill="1" applyBorder="1">
      <alignment vertical="center"/>
    </xf>
    <xf numFmtId="49" fontId="8" fillId="2" borderId="6" xfId="1" applyNumberFormat="1" applyFont="1" applyFill="1" applyBorder="1" applyAlignment="1">
      <alignment vertical="center" wrapText="1"/>
    </xf>
    <xf numFmtId="49" fontId="8" fillId="0" borderId="6" xfId="1" applyNumberFormat="1" applyFont="1" applyBorder="1" applyAlignment="1">
      <alignment vertical="center" wrapText="1"/>
    </xf>
    <xf numFmtId="0" fontId="14" fillId="2" borderId="0" xfId="1" applyFont="1" applyFill="1">
      <alignment vertical="center"/>
    </xf>
    <xf numFmtId="0" fontId="3" fillId="2" borderId="0" xfId="1" applyFont="1" applyFill="1" applyAlignment="1">
      <alignment horizontal="right" vertical="center"/>
    </xf>
    <xf numFmtId="0" fontId="10" fillId="2" borderId="0" xfId="1" applyFont="1" applyFill="1" applyAlignment="1">
      <alignment horizontal="right" vertical="center"/>
    </xf>
    <xf numFmtId="0" fontId="12" fillId="0" borderId="6" xfId="0" applyFont="1" applyFill="1" applyBorder="1" applyAlignment="1">
      <alignment horizontal="center" vertical="center"/>
    </xf>
    <xf numFmtId="0" fontId="43" fillId="0" borderId="0" xfId="0" applyFont="1">
      <alignment vertical="center"/>
    </xf>
    <xf numFmtId="0" fontId="21" fillId="0" borderId="0" xfId="0" applyFont="1" applyAlignment="1">
      <alignment horizontal="left" vertical="center"/>
    </xf>
    <xf numFmtId="0" fontId="27" fillId="0" borderId="0" xfId="0" applyFont="1" applyAlignment="1">
      <alignment horizontal="center"/>
    </xf>
    <xf numFmtId="0" fontId="14" fillId="0" borderId="0" xfId="0" applyFont="1" applyAlignment="1">
      <alignment horizontal="center"/>
    </xf>
    <xf numFmtId="0" fontId="26" fillId="2" borderId="0" xfId="2" applyFont="1" applyFill="1" applyAlignment="1">
      <alignment vertical="center"/>
    </xf>
    <xf numFmtId="49" fontId="7" fillId="0" borderId="0" xfId="2" applyNumberFormat="1" applyFont="1"/>
    <xf numFmtId="0" fontId="44" fillId="0" borderId="0" xfId="0" applyFont="1">
      <alignment vertical="center"/>
    </xf>
    <xf numFmtId="0" fontId="47" fillId="3" borderId="166" xfId="2" applyFont="1" applyFill="1" applyBorder="1" applyAlignment="1">
      <alignment horizontal="center" vertical="center" wrapText="1"/>
    </xf>
    <xf numFmtId="0" fontId="0" fillId="0" borderId="15" xfId="0" applyBorder="1" applyAlignment="1">
      <alignment horizontal="center" vertical="center"/>
    </xf>
    <xf numFmtId="0" fontId="0" fillId="0" borderId="35" xfId="0" applyBorder="1" applyAlignment="1">
      <alignment horizontal="center" vertical="center"/>
    </xf>
    <xf numFmtId="0" fontId="48" fillId="0" borderId="0" xfId="2" applyFont="1" applyAlignment="1">
      <alignment horizontal="center" vertical="center"/>
    </xf>
    <xf numFmtId="0" fontId="46" fillId="0" borderId="0" xfId="0" applyFont="1">
      <alignment vertical="center"/>
    </xf>
    <xf numFmtId="0" fontId="49" fillId="0" borderId="0" xfId="0" applyFont="1">
      <alignment vertical="center"/>
    </xf>
    <xf numFmtId="0" fontId="34" fillId="4" borderId="186" xfId="2" applyFont="1" applyFill="1" applyBorder="1" applyAlignment="1" applyProtection="1">
      <alignment horizontal="center" vertical="center" shrinkToFit="1"/>
      <protection locked="0"/>
    </xf>
    <xf numFmtId="0" fontId="52" fillId="0" borderId="184" xfId="2" applyFont="1" applyBorder="1" applyAlignment="1">
      <alignment horizontal="center" vertical="center" shrinkToFit="1"/>
    </xf>
    <xf numFmtId="0" fontId="34" fillId="4" borderId="189" xfId="2" applyFont="1" applyFill="1" applyBorder="1" applyAlignment="1" applyProtection="1">
      <alignment horizontal="center" vertical="center" shrinkToFit="1"/>
      <protection locked="0"/>
    </xf>
    <xf numFmtId="0" fontId="52" fillId="0" borderId="189" xfId="2" applyFont="1" applyBorder="1" applyAlignment="1">
      <alignment horizontal="center" vertical="center" shrinkToFit="1"/>
    </xf>
    <xf numFmtId="0" fontId="52" fillId="0" borderId="177" xfId="2" applyFont="1" applyBorder="1" applyAlignment="1">
      <alignment horizontal="center" vertical="center" shrinkToFit="1"/>
    </xf>
    <xf numFmtId="0" fontId="34" fillId="4" borderId="193" xfId="2" applyFont="1" applyFill="1" applyBorder="1" applyAlignment="1" applyProtection="1">
      <alignment horizontal="center" vertical="center" shrinkToFit="1"/>
      <protection locked="0"/>
    </xf>
    <xf numFmtId="0" fontId="52" fillId="0" borderId="193" xfId="2" applyFont="1" applyBorder="1" applyAlignment="1">
      <alignment horizontal="center" vertical="center" shrinkToFit="1"/>
    </xf>
    <xf numFmtId="0" fontId="52" fillId="0" borderId="194" xfId="2" applyFont="1" applyBorder="1" applyAlignment="1">
      <alignment horizontal="center" vertical="center" shrinkToFit="1"/>
    </xf>
    <xf numFmtId="49" fontId="26" fillId="0" borderId="0" xfId="2" applyNumberFormat="1" applyFont="1" applyAlignment="1">
      <alignment vertical="center" wrapText="1"/>
    </xf>
    <xf numFmtId="49" fontId="8" fillId="2" borderId="51" xfId="1" applyNumberFormat="1" applyFont="1" applyFill="1" applyBorder="1" applyAlignment="1">
      <alignment horizontal="left" vertical="center" wrapText="1"/>
    </xf>
    <xf numFmtId="49" fontId="8" fillId="2" borderId="50" xfId="1" applyNumberFormat="1" applyFont="1" applyFill="1" applyBorder="1" applyAlignment="1">
      <alignment vertical="center" wrapText="1"/>
    </xf>
    <xf numFmtId="0" fontId="23" fillId="2" borderId="0" xfId="2" applyFont="1" applyFill="1" applyAlignment="1">
      <alignment horizontal="center" vertical="center"/>
    </xf>
    <xf numFmtId="0" fontId="14" fillId="2" borderId="0" xfId="2" applyFont="1" applyFill="1" applyAlignment="1">
      <alignment horizontal="center" vertical="center"/>
    </xf>
    <xf numFmtId="0" fontId="24" fillId="2" borderId="0" xfId="2" applyFont="1" applyFill="1" applyAlignment="1">
      <alignment horizontal="left" vertical="center" wrapText="1"/>
    </xf>
    <xf numFmtId="0" fontId="35" fillId="2" borderId="0" xfId="2" applyFont="1" applyFill="1" applyAlignment="1" applyProtection="1">
      <alignment horizontal="left" vertical="top" wrapText="1"/>
      <protection locked="0"/>
    </xf>
    <xf numFmtId="0" fontId="38" fillId="6" borderId="0" xfId="1" applyFont="1" applyFill="1" applyAlignment="1" applyProtection="1">
      <alignment horizontal="center" vertical="center" wrapText="1"/>
      <protection locked="0"/>
    </xf>
    <xf numFmtId="0" fontId="35" fillId="6" borderId="0" xfId="1" applyFont="1" applyFill="1" applyAlignment="1" applyProtection="1">
      <alignment horizontal="center" vertical="center" wrapText="1"/>
      <protection locked="0"/>
    </xf>
    <xf numFmtId="0" fontId="24" fillId="2" borderId="0" xfId="2" applyFont="1" applyFill="1" applyAlignment="1">
      <alignment horizontal="left" vertical="center"/>
    </xf>
    <xf numFmtId="0" fontId="12" fillId="0" borderId="76" xfId="0" applyFont="1" applyBorder="1" applyAlignment="1">
      <alignment horizontal="center" vertical="center"/>
    </xf>
    <xf numFmtId="0" fontId="12" fillId="0" borderId="80" xfId="0" applyFont="1" applyBorder="1" applyAlignment="1">
      <alignment horizontal="center" vertical="center"/>
    </xf>
    <xf numFmtId="49" fontId="12" fillId="0" borderId="34" xfId="0" applyNumberFormat="1" applyFont="1" applyBorder="1" applyAlignment="1">
      <alignment horizontal="left" vertical="top" wrapText="1"/>
    </xf>
    <xf numFmtId="49" fontId="12" fillId="0" borderId="77" xfId="0" applyNumberFormat="1" applyFont="1" applyBorder="1" applyAlignment="1">
      <alignment horizontal="left" vertical="top" wrapText="1"/>
    </xf>
    <xf numFmtId="0" fontId="12" fillId="4" borderId="24" xfId="0" applyFont="1" applyFill="1" applyBorder="1" applyAlignment="1" applyProtection="1">
      <alignment horizontal="center" vertical="center"/>
      <protection locked="0"/>
    </xf>
    <xf numFmtId="49" fontId="12" fillId="0" borderId="8" xfId="0" applyNumberFormat="1" applyFont="1" applyBorder="1" applyAlignment="1">
      <alignment horizontal="left" vertical="top" wrapText="1"/>
    </xf>
    <xf numFmtId="49" fontId="12" fillId="0" borderId="8" xfId="0" applyNumberFormat="1" applyFont="1" applyBorder="1" applyAlignment="1">
      <alignment horizontal="left" vertical="top"/>
    </xf>
    <xf numFmtId="38" fontId="12" fillId="4" borderId="6" xfId="0" applyNumberFormat="1" applyFont="1" applyFill="1" applyBorder="1" applyAlignment="1" applyProtection="1">
      <alignment horizontal="right" vertical="center"/>
      <protection locked="0"/>
    </xf>
    <xf numFmtId="38" fontId="12" fillId="4" borderId="71" xfId="0" applyNumberFormat="1" applyFont="1" applyFill="1" applyBorder="1" applyAlignment="1" applyProtection="1">
      <alignment horizontal="right" vertical="center"/>
      <protection locked="0"/>
    </xf>
    <xf numFmtId="38" fontId="12" fillId="4" borderId="72" xfId="0" applyNumberFormat="1" applyFont="1" applyFill="1" applyBorder="1" applyAlignment="1" applyProtection="1">
      <alignment horizontal="right" vertical="center"/>
      <protection locked="0"/>
    </xf>
    <xf numFmtId="178" fontId="12" fillId="0" borderId="7" xfId="0" applyNumberFormat="1" applyFont="1" applyBorder="1" applyAlignment="1">
      <alignment horizontal="right" vertical="center"/>
    </xf>
    <xf numFmtId="49" fontId="12" fillId="0" borderId="29" xfId="0" applyNumberFormat="1" applyFont="1" applyBorder="1" applyAlignment="1">
      <alignment horizontal="left" vertical="top" wrapText="1"/>
    </xf>
    <xf numFmtId="49" fontId="12" fillId="0" borderId="30" xfId="0" applyNumberFormat="1" applyFont="1" applyBorder="1" applyAlignment="1">
      <alignment horizontal="left" vertical="top" wrapText="1"/>
    </xf>
    <xf numFmtId="0" fontId="12" fillId="4" borderId="33" xfId="0" applyFont="1" applyFill="1" applyBorder="1" applyAlignment="1" applyProtection="1">
      <alignment horizontal="center" vertical="center"/>
      <protection locked="0"/>
    </xf>
    <xf numFmtId="38" fontId="12" fillId="4" borderId="60" xfId="0" applyNumberFormat="1" applyFont="1" applyFill="1" applyBorder="1" applyAlignment="1" applyProtection="1">
      <alignment horizontal="right" vertical="center"/>
      <protection locked="0"/>
    </xf>
    <xf numFmtId="38" fontId="12" fillId="4" borderId="78" xfId="0" applyNumberFormat="1" applyFont="1" applyFill="1" applyBorder="1" applyAlignment="1" applyProtection="1">
      <alignment horizontal="right" vertical="center"/>
      <protection locked="0"/>
    </xf>
    <xf numFmtId="38" fontId="12" fillId="4" borderId="79" xfId="0" applyNumberFormat="1" applyFont="1" applyFill="1" applyBorder="1" applyAlignment="1" applyProtection="1">
      <alignment horizontal="right" vertical="center"/>
      <protection locked="0"/>
    </xf>
    <xf numFmtId="178" fontId="12" fillId="0" borderId="63" xfId="0" applyNumberFormat="1" applyFont="1" applyBorder="1" applyAlignment="1">
      <alignment horizontal="right" vertical="center"/>
    </xf>
    <xf numFmtId="49" fontId="12" fillId="0" borderId="22" xfId="0" applyNumberFormat="1" applyFont="1" applyBorder="1" applyAlignment="1">
      <alignment horizontal="left" vertical="top" wrapText="1"/>
    </xf>
    <xf numFmtId="49" fontId="12" fillId="0" borderId="25" xfId="0" applyNumberFormat="1" applyFont="1" applyBorder="1" applyAlignment="1">
      <alignment horizontal="left" vertical="top" wrapText="1"/>
    </xf>
    <xf numFmtId="0" fontId="12" fillId="4" borderId="52" xfId="0" applyFont="1" applyFill="1" applyBorder="1" applyAlignment="1" applyProtection="1">
      <alignment horizontal="center" vertical="center"/>
      <protection locked="0"/>
    </xf>
    <xf numFmtId="49" fontId="12" fillId="0" borderId="66" xfId="0" applyNumberFormat="1" applyFont="1" applyBorder="1" applyAlignment="1">
      <alignment horizontal="left" vertical="top" wrapText="1"/>
    </xf>
    <xf numFmtId="49" fontId="12" fillId="0" borderId="66" xfId="0" applyNumberFormat="1" applyFont="1" applyBorder="1" applyAlignment="1">
      <alignment horizontal="left" vertical="top"/>
    </xf>
    <xf numFmtId="38" fontId="12" fillId="4" borderId="9" xfId="0" applyNumberFormat="1" applyFont="1" applyFill="1" applyBorder="1" applyAlignment="1" applyProtection="1">
      <alignment horizontal="right" vertical="center"/>
      <protection locked="0"/>
    </xf>
    <xf numFmtId="38" fontId="12" fillId="4" borderId="67" xfId="0" applyNumberFormat="1" applyFont="1" applyFill="1" applyBorder="1" applyAlignment="1" applyProtection="1">
      <alignment horizontal="right" vertical="center"/>
      <protection locked="0"/>
    </xf>
    <xf numFmtId="38" fontId="12" fillId="4" borderId="68" xfId="0" applyNumberFormat="1" applyFont="1" applyFill="1" applyBorder="1" applyAlignment="1" applyProtection="1">
      <alignment horizontal="right" vertical="center"/>
      <protection locked="0"/>
    </xf>
    <xf numFmtId="178" fontId="12" fillId="0" borderId="30" xfId="0" applyNumberFormat="1" applyFont="1" applyBorder="1" applyAlignment="1">
      <alignment horizontal="right" vertical="center"/>
    </xf>
    <xf numFmtId="49" fontId="12" fillId="0" borderId="9" xfId="0" applyNumberFormat="1" applyFont="1" applyBorder="1" applyAlignment="1">
      <alignment horizontal="left" vertical="top" wrapText="1"/>
    </xf>
    <xf numFmtId="0" fontId="17" fillId="0" borderId="0" xfId="0" applyFont="1" applyAlignment="1">
      <alignment horizontal="center" vertical="center"/>
    </xf>
    <xf numFmtId="0" fontId="18" fillId="0" borderId="35" xfId="0" applyFont="1" applyBorder="1" applyAlignment="1">
      <alignment horizontal="left"/>
    </xf>
    <xf numFmtId="0" fontId="12" fillId="3" borderId="52" xfId="0" applyFont="1" applyFill="1" applyBorder="1" applyAlignment="1">
      <alignment horizontal="center" vertical="center" wrapText="1"/>
    </xf>
    <xf numFmtId="0" fontId="12" fillId="3" borderId="56"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60" xfId="0" applyFont="1" applyFill="1" applyBorder="1" applyAlignment="1">
      <alignment horizontal="center" vertical="center"/>
    </xf>
    <xf numFmtId="0" fontId="12" fillId="3" borderId="57" xfId="0" applyFont="1" applyFill="1" applyBorder="1" applyAlignment="1">
      <alignment horizontal="center" vertical="center"/>
    </xf>
    <xf numFmtId="0" fontId="12" fillId="3" borderId="58" xfId="0" applyFont="1" applyFill="1" applyBorder="1" applyAlignment="1">
      <alignment horizontal="center" vertical="center"/>
    </xf>
    <xf numFmtId="0" fontId="12" fillId="3" borderId="59" xfId="0" applyFont="1" applyFill="1" applyBorder="1" applyAlignment="1">
      <alignment horizontal="center" vertical="center"/>
    </xf>
    <xf numFmtId="0" fontId="12" fillId="3" borderId="39" xfId="0" applyFont="1" applyFill="1" applyBorder="1" applyAlignment="1">
      <alignment horizontal="center" vertical="center"/>
    </xf>
    <xf numFmtId="0" fontId="12" fillId="3" borderId="61"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40" xfId="0" applyFont="1" applyFill="1" applyBorder="1" applyAlignment="1">
      <alignment horizontal="center" vertical="center"/>
    </xf>
    <xf numFmtId="0" fontId="12" fillId="0" borderId="6" xfId="0" applyFont="1" applyFill="1" applyBorder="1" applyAlignment="1">
      <alignment horizontal="left" vertical="center"/>
    </xf>
    <xf numFmtId="0" fontId="12" fillId="0" borderId="12" xfId="0" applyFont="1" applyFill="1" applyBorder="1" applyAlignment="1">
      <alignment horizontal="left" vertical="center"/>
    </xf>
    <xf numFmtId="178" fontId="12" fillId="2" borderId="55" xfId="0" applyNumberFormat="1" applyFont="1" applyFill="1" applyBorder="1" applyAlignment="1" applyProtection="1">
      <alignment horizontal="right" vertical="center"/>
    </xf>
    <xf numFmtId="178" fontId="12" fillId="2" borderId="40" xfId="0" applyNumberFormat="1" applyFont="1" applyFill="1" applyBorder="1" applyAlignment="1" applyProtection="1">
      <alignment horizontal="right" vertical="center"/>
    </xf>
    <xf numFmtId="178" fontId="12" fillId="2" borderId="41" xfId="0" applyNumberFormat="1" applyFont="1" applyFill="1" applyBorder="1" applyAlignment="1" applyProtection="1">
      <alignment horizontal="right" vertical="center"/>
    </xf>
    <xf numFmtId="0" fontId="12" fillId="0" borderId="6" xfId="0" applyFont="1" applyFill="1" applyBorder="1" applyAlignment="1">
      <alignment horizontal="center" vertical="center" wrapText="1"/>
    </xf>
    <xf numFmtId="38" fontId="12" fillId="4" borderId="3" xfId="0" applyNumberFormat="1" applyFont="1" applyFill="1" applyBorder="1" applyAlignment="1" applyProtection="1">
      <alignment horizontal="right" vertical="center"/>
      <protection locked="0"/>
    </xf>
    <xf numFmtId="38" fontId="12" fillId="4" borderId="4" xfId="0" applyNumberFormat="1" applyFont="1" applyFill="1" applyBorder="1" applyAlignment="1" applyProtection="1">
      <alignment horizontal="right" vertical="center"/>
      <protection locked="0"/>
    </xf>
    <xf numFmtId="38" fontId="12" fillId="4" borderId="5" xfId="0" applyNumberFormat="1" applyFont="1" applyFill="1" applyBorder="1" applyAlignment="1" applyProtection="1">
      <alignment horizontal="right" vertical="center"/>
      <protection locked="0"/>
    </xf>
    <xf numFmtId="0" fontId="12" fillId="0" borderId="6" xfId="0" applyFont="1" applyFill="1" applyBorder="1" applyAlignment="1">
      <alignment horizontal="left" vertical="center" wrapText="1"/>
    </xf>
    <xf numFmtId="38" fontId="12" fillId="4" borderId="54" xfId="0" applyNumberFormat="1" applyFont="1" applyFill="1" applyBorder="1" applyAlignment="1" applyProtection="1">
      <alignment horizontal="right" vertical="center"/>
      <protection locked="0"/>
    </xf>
    <xf numFmtId="38" fontId="12" fillId="4" borderId="10" xfId="0" applyNumberFormat="1" applyFont="1" applyFill="1" applyBorder="1" applyAlignment="1" applyProtection="1">
      <alignment horizontal="right" vertical="center"/>
      <protection locked="0"/>
    </xf>
    <xf numFmtId="38" fontId="12" fillId="4" borderId="37" xfId="0" applyNumberFormat="1" applyFont="1" applyFill="1" applyBorder="1" applyAlignment="1" applyProtection="1">
      <alignment horizontal="right" vertical="center"/>
      <protection locked="0"/>
    </xf>
    <xf numFmtId="0" fontId="12" fillId="0" borderId="8" xfId="0" applyFont="1" applyFill="1" applyBorder="1" applyAlignment="1">
      <alignment horizontal="left" vertical="center" wrapText="1"/>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12" fillId="0" borderId="7" xfId="0" applyFont="1" applyFill="1" applyBorder="1" applyAlignment="1">
      <alignment horizontal="left" vertical="center" wrapText="1"/>
    </xf>
    <xf numFmtId="0" fontId="12" fillId="0" borderId="6" xfId="0" applyFont="1" applyFill="1" applyBorder="1" applyAlignment="1">
      <alignment horizontal="center" vertical="center"/>
    </xf>
    <xf numFmtId="0" fontId="12" fillId="0" borderId="6" xfId="0" applyFont="1" applyBorder="1" applyAlignment="1">
      <alignment horizontal="left" vertical="center"/>
    </xf>
    <xf numFmtId="0" fontId="12" fillId="0" borderId="12" xfId="0" applyFont="1" applyBorder="1" applyAlignment="1">
      <alignment horizontal="left" vertical="center"/>
    </xf>
    <xf numFmtId="38" fontId="12" fillId="4" borderId="42" xfId="0" applyNumberFormat="1" applyFont="1" applyFill="1" applyBorder="1" applyAlignment="1" applyProtection="1">
      <alignment horizontal="right" vertical="center"/>
      <protection locked="0"/>
    </xf>
    <xf numFmtId="38" fontId="12" fillId="4" borderId="17" xfId="0" applyNumberFormat="1" applyFont="1" applyFill="1" applyBorder="1" applyAlignment="1" applyProtection="1">
      <alignment horizontal="right" vertical="center"/>
      <protection locked="0"/>
    </xf>
    <xf numFmtId="38" fontId="12" fillId="4" borderId="18" xfId="0" applyNumberFormat="1" applyFont="1" applyFill="1" applyBorder="1" applyAlignment="1" applyProtection="1">
      <alignment horizontal="right" vertical="center"/>
      <protection locked="0"/>
    </xf>
    <xf numFmtId="38" fontId="12" fillId="4" borderId="45" xfId="0" applyNumberFormat="1" applyFont="1" applyFill="1" applyBorder="1" applyAlignment="1" applyProtection="1">
      <alignment horizontal="right" vertical="center"/>
      <protection locked="0"/>
    </xf>
    <xf numFmtId="38" fontId="12" fillId="4" borderId="46" xfId="0" applyNumberFormat="1" applyFont="1" applyFill="1" applyBorder="1" applyAlignment="1" applyProtection="1">
      <alignment horizontal="right" vertical="center"/>
      <protection locked="0"/>
    </xf>
    <xf numFmtId="38" fontId="12" fillId="4" borderId="47" xfId="0" applyNumberFormat="1" applyFont="1" applyFill="1" applyBorder="1" applyAlignment="1" applyProtection="1">
      <alignment horizontal="right" vertical="center"/>
      <protection locked="0"/>
    </xf>
    <xf numFmtId="176" fontId="12" fillId="4" borderId="3" xfId="0" applyNumberFormat="1" applyFont="1" applyFill="1" applyBorder="1" applyAlignment="1" applyProtection="1">
      <alignment horizontal="right" vertical="center"/>
      <protection locked="0"/>
    </xf>
    <xf numFmtId="176" fontId="12" fillId="4" borderId="4" xfId="0" applyNumberFormat="1" applyFont="1" applyFill="1" applyBorder="1" applyAlignment="1" applyProtection="1">
      <alignment horizontal="right" vertical="center"/>
      <protection locked="0"/>
    </xf>
    <xf numFmtId="176" fontId="12" fillId="4" borderId="5" xfId="0" applyNumberFormat="1" applyFont="1" applyFill="1" applyBorder="1" applyAlignment="1" applyProtection="1">
      <alignment horizontal="right" vertical="center"/>
      <protection locked="0"/>
    </xf>
    <xf numFmtId="177" fontId="12" fillId="4" borderId="42" xfId="0" applyNumberFormat="1" applyFont="1" applyFill="1" applyBorder="1" applyAlignment="1" applyProtection="1">
      <alignment horizontal="right" vertical="center"/>
      <protection locked="0"/>
    </xf>
    <xf numFmtId="177" fontId="12" fillId="4" borderId="17" xfId="0" applyNumberFormat="1" applyFont="1" applyFill="1" applyBorder="1" applyAlignment="1" applyProtection="1">
      <alignment horizontal="right" vertical="center"/>
      <protection locked="0"/>
    </xf>
    <xf numFmtId="177" fontId="12" fillId="4" borderId="18" xfId="0" applyNumberFormat="1" applyFont="1" applyFill="1" applyBorder="1" applyAlignment="1" applyProtection="1">
      <alignment horizontal="right" vertical="center"/>
      <protection locked="0"/>
    </xf>
    <xf numFmtId="0" fontId="17" fillId="0" borderId="35" xfId="0" applyFont="1" applyFill="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5" xfId="0" applyFont="1" applyFill="1" applyBorder="1" applyAlignment="1">
      <alignment horizontal="left" vertical="center"/>
    </xf>
    <xf numFmtId="0" fontId="10" fillId="0" borderId="0" xfId="0" applyFont="1" applyFill="1" applyBorder="1" applyAlignment="1">
      <alignment horizontal="left"/>
    </xf>
    <xf numFmtId="0" fontId="12" fillId="0" borderId="8" xfId="0" applyFont="1" applyFill="1" applyBorder="1" applyAlignment="1">
      <alignment horizontal="center" vertical="center"/>
    </xf>
    <xf numFmtId="49" fontId="21" fillId="0" borderId="6" xfId="2" applyNumberFormat="1" applyFont="1" applyFill="1" applyBorder="1" applyAlignment="1">
      <alignment vertical="center" wrapText="1"/>
    </xf>
    <xf numFmtId="49" fontId="5" fillId="0" borderId="6" xfId="1" applyNumberFormat="1" applyFont="1" applyBorder="1" applyAlignment="1">
      <alignment vertical="center"/>
    </xf>
    <xf numFmtId="49" fontId="21" fillId="0" borderId="12" xfId="2" applyNumberFormat="1" applyFont="1" applyFill="1" applyBorder="1" applyAlignment="1">
      <alignment vertical="center" shrinkToFit="1"/>
    </xf>
    <xf numFmtId="0" fontId="5" fillId="0" borderId="7" xfId="1" applyFont="1" applyBorder="1" applyAlignment="1">
      <alignment vertical="center" shrinkToFit="1"/>
    </xf>
    <xf numFmtId="49" fontId="21" fillId="0" borderId="12" xfId="2" applyNumberFormat="1" applyFont="1" applyFill="1" applyBorder="1" applyAlignment="1">
      <alignment vertical="center" wrapText="1"/>
    </xf>
    <xf numFmtId="0" fontId="5" fillId="0" borderId="10" xfId="1" applyFont="1" applyBorder="1" applyAlignment="1">
      <alignment vertical="center" wrapText="1"/>
    </xf>
    <xf numFmtId="0" fontId="5" fillId="0" borderId="7" xfId="1" applyFont="1" applyBorder="1" applyAlignment="1">
      <alignment vertical="center" wrapText="1"/>
    </xf>
    <xf numFmtId="49" fontId="21" fillId="0" borderId="12" xfId="2" applyNumberFormat="1" applyFont="1" applyFill="1" applyBorder="1" applyAlignment="1">
      <alignment horizontal="left" vertical="center" wrapText="1"/>
    </xf>
    <xf numFmtId="0" fontId="5" fillId="0" borderId="7" xfId="1" applyFont="1" applyFill="1" applyBorder="1" applyAlignment="1">
      <alignment horizontal="left" vertical="center" wrapText="1"/>
    </xf>
    <xf numFmtId="49" fontId="21" fillId="0" borderId="12" xfId="2" applyNumberFormat="1" applyFont="1" applyFill="1" applyBorder="1" applyAlignment="1">
      <alignment horizontal="center" vertical="center" wrapText="1"/>
    </xf>
    <xf numFmtId="49" fontId="21" fillId="0" borderId="0" xfId="2" applyNumberFormat="1" applyFont="1" applyFill="1" applyBorder="1" applyAlignment="1">
      <alignment vertical="center" wrapText="1"/>
    </xf>
    <xf numFmtId="0" fontId="5" fillId="0" borderId="0" xfId="1" applyFont="1" applyFill="1" applyAlignment="1">
      <alignment vertical="center" wrapText="1"/>
    </xf>
    <xf numFmtId="49" fontId="21" fillId="0" borderId="13" xfId="1" applyNumberFormat="1" applyFont="1" applyFill="1" applyBorder="1" applyAlignment="1">
      <alignment vertical="center" wrapText="1"/>
    </xf>
    <xf numFmtId="49" fontId="21" fillId="0" borderId="12" xfId="2" applyNumberFormat="1" applyFont="1" applyFill="1" applyBorder="1" applyAlignment="1">
      <alignment vertical="center"/>
    </xf>
    <xf numFmtId="0" fontId="5" fillId="0" borderId="10" xfId="1" applyFont="1" applyBorder="1" applyAlignment="1">
      <alignment vertical="center"/>
    </xf>
    <xf numFmtId="0" fontId="5" fillId="0" borderId="7" xfId="1" applyFont="1" applyBorder="1" applyAlignment="1">
      <alignment vertical="center"/>
    </xf>
    <xf numFmtId="0" fontId="24" fillId="0" borderId="83" xfId="2" applyFont="1" applyFill="1" applyBorder="1" applyAlignment="1">
      <alignment horizontal="left" vertical="center" wrapText="1"/>
    </xf>
    <xf numFmtId="0" fontId="24" fillId="0" borderId="112" xfId="2" applyFont="1" applyFill="1" applyBorder="1" applyAlignment="1">
      <alignment horizontal="left" vertical="center" wrapText="1"/>
    </xf>
    <xf numFmtId="0" fontId="24" fillId="0" borderId="90" xfId="2" applyFont="1" applyFill="1" applyBorder="1" applyAlignment="1">
      <alignment horizontal="left" vertical="center" wrapText="1"/>
    </xf>
    <xf numFmtId="0" fontId="24" fillId="0" borderId="93" xfId="2" applyFont="1" applyFill="1" applyBorder="1" applyAlignment="1">
      <alignment horizontal="left" vertical="center" wrapText="1"/>
    </xf>
    <xf numFmtId="0" fontId="24" fillId="0" borderId="94" xfId="2" applyFont="1" applyFill="1" applyBorder="1" applyAlignment="1">
      <alignment horizontal="left" vertical="center" wrapText="1"/>
    </xf>
    <xf numFmtId="0" fontId="24" fillId="0" borderId="95" xfId="2" applyFont="1" applyFill="1" applyBorder="1" applyAlignment="1">
      <alignment horizontal="left" vertical="center" wrapText="1"/>
    </xf>
    <xf numFmtId="0" fontId="24" fillId="0" borderId="114" xfId="2" applyFont="1" applyFill="1" applyBorder="1" applyAlignment="1">
      <alignment horizontal="center" vertical="center" wrapText="1"/>
    </xf>
    <xf numFmtId="0" fontId="24" fillId="0" borderId="115" xfId="2" applyFont="1" applyFill="1" applyBorder="1" applyAlignment="1">
      <alignment horizontal="center" vertical="center" wrapText="1"/>
    </xf>
    <xf numFmtId="0" fontId="24" fillId="0" borderId="116" xfId="2" applyFont="1" applyFill="1" applyBorder="1" applyAlignment="1">
      <alignment horizontal="center" vertical="center" wrapText="1"/>
    </xf>
    <xf numFmtId="0" fontId="24" fillId="0" borderId="117" xfId="2" applyFont="1" applyFill="1" applyBorder="1" applyAlignment="1">
      <alignment horizontal="center" vertical="center" wrapText="1"/>
    </xf>
    <xf numFmtId="49" fontId="5" fillId="5" borderId="6" xfId="1" applyNumberFormat="1" applyFont="1" applyFill="1" applyBorder="1" applyAlignment="1">
      <alignment horizontal="center" vertical="center"/>
    </xf>
    <xf numFmtId="0" fontId="5" fillId="0" borderId="6" xfId="1" applyFont="1" applyBorder="1" applyAlignment="1">
      <alignment horizontal="center" vertical="center"/>
    </xf>
    <xf numFmtId="0" fontId="24" fillId="0" borderId="12" xfId="2" applyFont="1" applyFill="1" applyBorder="1" applyAlignment="1">
      <alignment horizontal="left" vertical="center" wrapText="1"/>
    </xf>
    <xf numFmtId="0" fontId="24" fillId="0" borderId="10" xfId="2" applyFont="1" applyFill="1" applyBorder="1" applyAlignment="1">
      <alignment horizontal="left" vertical="center" wrapText="1"/>
    </xf>
    <xf numFmtId="0" fontId="24" fillId="0" borderId="7" xfId="2" applyFont="1" applyFill="1" applyBorder="1" applyAlignment="1">
      <alignment horizontal="left" vertical="center" wrapText="1"/>
    </xf>
    <xf numFmtId="49" fontId="26" fillId="0" borderId="17" xfId="2" applyNumberFormat="1" applyFont="1" applyFill="1" applyBorder="1" applyAlignment="1">
      <alignment vertical="center"/>
    </xf>
    <xf numFmtId="49" fontId="11" fillId="0" borderId="0" xfId="2" applyNumberFormat="1" applyFont="1" applyFill="1" applyBorder="1" applyAlignment="1">
      <alignment vertical="center"/>
    </xf>
    <xf numFmtId="49" fontId="11" fillId="0" borderId="0" xfId="1" applyNumberFormat="1" applyFont="1" applyAlignment="1">
      <alignment vertical="center"/>
    </xf>
    <xf numFmtId="0" fontId="25" fillId="0" borderId="113" xfId="2" applyFont="1" applyFill="1" applyBorder="1" applyAlignment="1">
      <alignment horizontal="justify" vertical="center" wrapText="1"/>
    </xf>
    <xf numFmtId="0" fontId="25" fillId="0" borderId="106" xfId="2" applyFont="1" applyFill="1" applyBorder="1" applyAlignment="1">
      <alignment horizontal="justify" vertical="center" wrapText="1"/>
    </xf>
    <xf numFmtId="0" fontId="25" fillId="0" borderId="122" xfId="2" applyFont="1" applyFill="1" applyBorder="1" applyAlignment="1">
      <alignment horizontal="justify" vertical="center" wrapText="1"/>
    </xf>
    <xf numFmtId="0" fontId="24" fillId="0" borderId="100" xfId="2" applyFont="1" applyFill="1" applyBorder="1" applyAlignment="1">
      <alignment horizontal="left" vertical="center" wrapText="1"/>
    </xf>
    <xf numFmtId="0" fontId="24" fillId="0" borderId="102" xfId="2" applyFont="1" applyFill="1" applyBorder="1" applyAlignment="1">
      <alignment horizontal="left" vertical="center" wrapText="1"/>
    </xf>
    <xf numFmtId="0" fontId="24" fillId="3" borderId="24" xfId="2" applyFont="1" applyFill="1" applyBorder="1" applyAlignment="1">
      <alignment horizontal="center" vertical="center" textRotation="255" wrapText="1"/>
    </xf>
    <xf numFmtId="0" fontId="24" fillId="0" borderId="6" xfId="2" applyFont="1" applyFill="1" applyBorder="1" applyAlignment="1">
      <alignment horizontal="center" vertical="center" textRotation="255" wrapText="1"/>
    </xf>
    <xf numFmtId="0" fontId="24" fillId="0" borderId="85" xfId="2" applyFont="1" applyFill="1" applyBorder="1" applyAlignment="1">
      <alignment horizontal="left" vertical="center" wrapText="1"/>
    </xf>
    <xf numFmtId="0" fontId="22" fillId="0" borderId="0" xfId="2" applyFont="1" applyFill="1" applyAlignment="1">
      <alignment horizontal="right" vertical="center"/>
    </xf>
    <xf numFmtId="0" fontId="13" fillId="0" borderId="0" xfId="1" applyFont="1" applyFill="1" applyAlignment="1">
      <alignment horizontal="center" vertical="center"/>
    </xf>
    <xf numFmtId="0" fontId="5" fillId="0" borderId="3" xfId="1" applyFont="1" applyFill="1" applyBorder="1" applyAlignment="1">
      <alignment horizontal="center" vertical="center"/>
    </xf>
    <xf numFmtId="0" fontId="5" fillId="0" borderId="5" xfId="1" applyFont="1" applyFill="1" applyBorder="1" applyAlignment="1">
      <alignment horizontal="center" vertical="center"/>
    </xf>
    <xf numFmtId="0" fontId="6" fillId="2" borderId="3" xfId="1" applyFont="1" applyFill="1" applyBorder="1" applyAlignment="1">
      <alignment vertical="center" wrapText="1"/>
    </xf>
    <xf numFmtId="0" fontId="6" fillId="2" borderId="4" xfId="1" applyFont="1" applyFill="1" applyBorder="1" applyAlignment="1">
      <alignment vertical="center" wrapText="1"/>
    </xf>
    <xf numFmtId="0" fontId="6" fillId="2" borderId="5" xfId="1" applyFont="1" applyFill="1" applyBorder="1" applyAlignment="1">
      <alignment vertical="center" wrapText="1"/>
    </xf>
    <xf numFmtId="0" fontId="10" fillId="0" borderId="35" xfId="2" applyFont="1" applyFill="1" applyBorder="1" applyAlignment="1">
      <alignment horizontal="left" wrapText="1"/>
    </xf>
    <xf numFmtId="0" fontId="10" fillId="0" borderId="4" xfId="2" applyFont="1" applyFill="1" applyBorder="1" applyAlignment="1">
      <alignment horizontal="left" wrapText="1"/>
    </xf>
    <xf numFmtId="0" fontId="23" fillId="3" borderId="57" xfId="2" applyFont="1" applyFill="1" applyBorder="1" applyAlignment="1">
      <alignment horizontal="center" vertical="center" wrapText="1"/>
    </xf>
    <xf numFmtId="0" fontId="23" fillId="3" borderId="46" xfId="2" applyFont="1" applyFill="1" applyBorder="1" applyAlignment="1">
      <alignment horizontal="center" vertical="center" wrapText="1"/>
    </xf>
    <xf numFmtId="0" fontId="23" fillId="3" borderId="58" xfId="2" applyFont="1" applyFill="1" applyBorder="1" applyAlignment="1">
      <alignment horizontal="center" vertical="center" wrapText="1"/>
    </xf>
    <xf numFmtId="0" fontId="24" fillId="0" borderId="84" xfId="2" applyFont="1" applyFill="1" applyBorder="1" applyAlignment="1">
      <alignment horizontal="left" vertical="center" wrapText="1"/>
    </xf>
    <xf numFmtId="0" fontId="23" fillId="4" borderId="86" xfId="2" applyFont="1" applyFill="1" applyBorder="1" applyAlignment="1" applyProtection="1">
      <alignment horizontal="center" vertical="center" wrapText="1"/>
      <protection locked="0"/>
    </xf>
    <xf numFmtId="0" fontId="23" fillId="4" borderId="96" xfId="2" applyFont="1" applyFill="1" applyBorder="1" applyAlignment="1" applyProtection="1">
      <alignment horizontal="center" vertical="center" wrapText="1"/>
      <protection locked="0"/>
    </xf>
    <xf numFmtId="0" fontId="23" fillId="4" borderId="103" xfId="2" applyFont="1" applyFill="1" applyBorder="1" applyAlignment="1" applyProtection="1">
      <alignment horizontal="center" vertical="center" wrapText="1"/>
      <protection locked="0"/>
    </xf>
    <xf numFmtId="0" fontId="24" fillId="3" borderId="88" xfId="2" applyFont="1" applyFill="1" applyBorder="1" applyAlignment="1">
      <alignment horizontal="center" vertical="center" textRotation="255" wrapText="1"/>
    </xf>
    <xf numFmtId="0" fontId="24" fillId="3" borderId="98" xfId="2" applyFont="1" applyFill="1" applyBorder="1" applyAlignment="1">
      <alignment horizontal="center" vertical="center" textRotation="255" wrapText="1"/>
    </xf>
    <xf numFmtId="0" fontId="24" fillId="3" borderId="118" xfId="2" applyFont="1" applyFill="1" applyBorder="1" applyAlignment="1">
      <alignment horizontal="center" vertical="center" textRotation="255" wrapText="1"/>
    </xf>
    <xf numFmtId="0" fontId="24" fillId="0" borderId="9" xfId="2" applyFont="1" applyFill="1" applyBorder="1" applyAlignment="1">
      <alignment horizontal="center" vertical="center" textRotation="255" wrapText="1"/>
    </xf>
    <xf numFmtId="0" fontId="24" fillId="0" borderId="89" xfId="2" applyFont="1" applyFill="1" applyBorder="1" applyAlignment="1">
      <alignment horizontal="left" vertical="center" wrapText="1"/>
    </xf>
    <xf numFmtId="0" fontId="24" fillId="0" borderId="101" xfId="2" applyFont="1" applyFill="1" applyBorder="1" applyAlignment="1">
      <alignment horizontal="left" vertical="center" wrapText="1"/>
    </xf>
    <xf numFmtId="0" fontId="24" fillId="0" borderId="119" xfId="2" applyFont="1" applyFill="1" applyBorder="1" applyAlignment="1">
      <alignment horizontal="left" vertical="center" wrapText="1"/>
    </xf>
    <xf numFmtId="0" fontId="24" fillId="0" borderId="120" xfId="2" applyFont="1" applyFill="1" applyBorder="1" applyAlignment="1">
      <alignment horizontal="left" vertical="center" wrapText="1"/>
    </xf>
    <xf numFmtId="0" fontId="24" fillId="0" borderId="121" xfId="2" applyFont="1" applyFill="1" applyBorder="1" applyAlignment="1">
      <alignment horizontal="left" vertical="center" wrapText="1"/>
    </xf>
    <xf numFmtId="0" fontId="24" fillId="0" borderId="107" xfId="2" applyFont="1" applyFill="1" applyBorder="1" applyAlignment="1">
      <alignment horizontal="left" vertical="center" wrapText="1"/>
    </xf>
    <xf numFmtId="0" fontId="24" fillId="0" borderId="108" xfId="2" applyFont="1" applyFill="1" applyBorder="1" applyAlignment="1">
      <alignment horizontal="left" vertical="center" wrapText="1"/>
    </xf>
    <xf numFmtId="0" fontId="24" fillId="3" borderId="54" xfId="2" applyFont="1" applyFill="1" applyBorder="1" applyAlignment="1">
      <alignment horizontal="left" vertical="center" wrapText="1"/>
    </xf>
    <xf numFmtId="0" fontId="24" fillId="3" borderId="10" xfId="2" applyFont="1" applyFill="1" applyBorder="1" applyAlignment="1">
      <alignment horizontal="left" vertical="center" wrapText="1"/>
    </xf>
    <xf numFmtId="0" fontId="24" fillId="3" borderId="7" xfId="2" applyFont="1" applyFill="1" applyBorder="1" applyAlignment="1">
      <alignment horizontal="left" vertical="center" wrapText="1"/>
    </xf>
    <xf numFmtId="0" fontId="25" fillId="0" borderId="105" xfId="2" applyFont="1" applyFill="1" applyBorder="1" applyAlignment="1">
      <alignment horizontal="center" vertical="center" wrapText="1"/>
    </xf>
    <xf numFmtId="0" fontId="25" fillId="0" borderId="106" xfId="2" applyFont="1" applyFill="1" applyBorder="1" applyAlignment="1">
      <alignment horizontal="center" vertical="center" wrapText="1"/>
    </xf>
    <xf numFmtId="0" fontId="25" fillId="0" borderId="109" xfId="2" applyFont="1" applyFill="1" applyBorder="1" applyAlignment="1">
      <alignment horizontal="center" vertical="center" wrapText="1"/>
    </xf>
    <xf numFmtId="0" fontId="24" fillId="3" borderId="51" xfId="2" applyFont="1" applyFill="1" applyBorder="1" applyAlignment="1">
      <alignment horizontal="center" vertical="center" textRotation="255" wrapText="1"/>
    </xf>
    <xf numFmtId="0" fontId="24" fillId="3" borderId="50" xfId="2" applyFont="1" applyFill="1" applyBorder="1" applyAlignment="1">
      <alignment horizontal="center" vertical="center" textRotation="255" wrapText="1"/>
    </xf>
    <xf numFmtId="0" fontId="24" fillId="0" borderId="29" xfId="2" applyFont="1" applyFill="1" applyBorder="1" applyAlignment="1">
      <alignment horizontal="left" vertical="center" wrapText="1"/>
    </xf>
    <xf numFmtId="0" fontId="24" fillId="0" borderId="31" xfId="2" applyFont="1" applyFill="1" applyBorder="1" applyAlignment="1">
      <alignment horizontal="left" vertical="center" wrapText="1"/>
    </xf>
    <xf numFmtId="0" fontId="24" fillId="0" borderId="30" xfId="2" applyFont="1" applyFill="1" applyBorder="1" applyAlignment="1">
      <alignment horizontal="left" vertical="center" wrapText="1"/>
    </xf>
    <xf numFmtId="0" fontId="24" fillId="0" borderId="8" xfId="2" applyFont="1" applyFill="1" applyBorder="1" applyAlignment="1">
      <alignment horizontal="center" vertical="center" textRotation="255" wrapText="1"/>
    </xf>
    <xf numFmtId="0" fontId="21" fillId="3" borderId="59" xfId="2" applyFont="1" applyFill="1" applyBorder="1" applyAlignment="1" applyProtection="1">
      <alignment horizontal="center" vertical="center" wrapText="1"/>
    </xf>
    <xf numFmtId="0" fontId="21" fillId="3" borderId="126" xfId="2" applyFont="1" applyFill="1" applyBorder="1" applyAlignment="1" applyProtection="1">
      <alignment horizontal="center" vertical="center" wrapText="1"/>
    </xf>
    <xf numFmtId="0" fontId="28" fillId="0" borderId="0" xfId="1" applyFont="1" applyBorder="1" applyAlignment="1">
      <alignment horizontal="right"/>
    </xf>
    <xf numFmtId="0" fontId="14" fillId="0" borderId="0" xfId="1" applyFont="1" applyBorder="1" applyAlignment="1">
      <alignment horizontal="center"/>
    </xf>
    <xf numFmtId="0" fontId="11" fillId="2" borderId="3" xfId="2" applyFont="1" applyFill="1" applyBorder="1" applyAlignment="1" applyProtection="1">
      <alignment horizontal="center" vertical="center"/>
    </xf>
    <xf numFmtId="0" fontId="11" fillId="2" borderId="4" xfId="2" applyFont="1" applyFill="1" applyBorder="1" applyAlignment="1" applyProtection="1">
      <alignment horizontal="center" vertical="center"/>
    </xf>
    <xf numFmtId="0" fontId="10" fillId="2" borderId="3" xfId="2" applyFont="1" applyFill="1" applyBorder="1" applyAlignment="1" applyProtection="1">
      <alignment vertical="center" wrapText="1"/>
    </xf>
    <xf numFmtId="0" fontId="10" fillId="2" borderId="4" xfId="2" applyFont="1" applyFill="1" applyBorder="1" applyAlignment="1" applyProtection="1">
      <alignment vertical="center" wrapText="1"/>
    </xf>
    <xf numFmtId="0" fontId="10" fillId="2" borderId="5" xfId="2" applyFont="1" applyFill="1" applyBorder="1" applyAlignment="1" applyProtection="1">
      <alignment vertical="center" wrapText="1"/>
    </xf>
    <xf numFmtId="49" fontId="29" fillId="0" borderId="35" xfId="2" applyNumberFormat="1" applyFont="1" applyBorder="1" applyAlignment="1" applyProtection="1">
      <alignment wrapText="1"/>
    </xf>
    <xf numFmtId="49" fontId="29" fillId="0" borderId="35" xfId="1" applyNumberFormat="1" applyFont="1" applyBorder="1" applyAlignment="1">
      <alignment wrapText="1"/>
    </xf>
    <xf numFmtId="0" fontId="29" fillId="0" borderId="133" xfId="2" applyFont="1" applyBorder="1" applyAlignment="1" applyProtection="1">
      <alignment horizontal="justify" vertical="center" wrapText="1"/>
    </xf>
    <xf numFmtId="0" fontId="29" fillId="0" borderId="10" xfId="2" applyFont="1" applyBorder="1" applyAlignment="1" applyProtection="1">
      <alignment vertical="center"/>
    </xf>
    <xf numFmtId="0" fontId="29" fillId="0" borderId="7" xfId="2" applyFont="1" applyBorder="1" applyAlignment="1" applyProtection="1">
      <alignment vertical="center"/>
    </xf>
    <xf numFmtId="0" fontId="21" fillId="3" borderId="8" xfId="2" applyFont="1" applyFill="1" applyBorder="1" applyAlignment="1" applyProtection="1">
      <alignment horizontal="center" vertical="center" wrapText="1"/>
    </xf>
    <xf numFmtId="0" fontId="21" fillId="3" borderId="8" xfId="2" applyFont="1" applyFill="1" applyBorder="1" applyAlignment="1" applyProtection="1">
      <alignment vertical="center"/>
    </xf>
    <xf numFmtId="0" fontId="21" fillId="3" borderId="16" xfId="2" applyFont="1" applyFill="1" applyBorder="1" applyAlignment="1" applyProtection="1">
      <alignment horizontal="center" vertical="center" textRotation="255" wrapText="1"/>
    </xf>
    <xf numFmtId="0" fontId="21" fillId="3" borderId="38" xfId="2" applyFont="1" applyFill="1" applyBorder="1" applyAlignment="1" applyProtection="1">
      <alignment horizontal="center" vertical="center" textRotation="255" wrapText="1"/>
    </xf>
    <xf numFmtId="0" fontId="29" fillId="0" borderId="17" xfId="2" applyFont="1" applyBorder="1" applyAlignment="1" applyProtection="1">
      <alignment horizontal="justify" vertical="center" wrapText="1"/>
    </xf>
    <xf numFmtId="0" fontId="29" fillId="0" borderId="17" xfId="2" applyFont="1" applyBorder="1" applyAlignment="1" applyProtection="1">
      <alignment vertical="center"/>
    </xf>
    <xf numFmtId="0" fontId="30" fillId="0" borderId="40" xfId="2" applyFont="1" applyBorder="1" applyAlignment="1" applyProtection="1">
      <alignment horizontal="center" vertical="center" wrapText="1"/>
    </xf>
    <xf numFmtId="0" fontId="30" fillId="0" borderId="40" xfId="2" applyFont="1" applyBorder="1" applyAlignment="1" applyProtection="1">
      <alignment vertical="center"/>
    </xf>
    <xf numFmtId="0" fontId="21" fillId="3" borderId="52" xfId="2" applyFont="1" applyFill="1" applyBorder="1" applyAlignment="1" applyProtection="1">
      <alignment horizontal="center" vertical="center" textRotation="255" wrapText="1"/>
    </xf>
    <xf numFmtId="0" fontId="21" fillId="3" borderId="50" xfId="2" applyFont="1" applyFill="1" applyBorder="1" applyAlignment="1" applyProtection="1">
      <alignment horizontal="center" vertical="center" textRotation="255" wrapText="1"/>
    </xf>
    <xf numFmtId="0" fontId="21" fillId="3" borderId="56" xfId="2" applyFont="1" applyFill="1" applyBorder="1" applyAlignment="1" applyProtection="1">
      <alignment horizontal="center" vertical="center" wrapText="1"/>
    </xf>
    <xf numFmtId="0" fontId="21" fillId="3" borderId="124" xfId="2" applyFont="1" applyFill="1" applyBorder="1" applyAlignment="1" applyProtection="1">
      <alignment horizontal="center" vertical="center" wrapText="1"/>
    </xf>
    <xf numFmtId="0" fontId="21" fillId="3" borderId="125" xfId="2" applyFont="1" applyFill="1" applyBorder="1" applyAlignment="1" applyProtection="1">
      <alignment horizontal="center" vertical="center" wrapText="1"/>
    </xf>
    <xf numFmtId="0" fontId="21" fillId="3" borderId="58" xfId="2" applyFont="1" applyFill="1" applyBorder="1" applyAlignment="1" applyProtection="1">
      <alignment horizontal="center" vertical="center" wrapText="1"/>
    </xf>
    <xf numFmtId="0" fontId="21" fillId="3" borderId="56" xfId="2" applyFont="1" applyFill="1" applyBorder="1" applyAlignment="1" applyProtection="1">
      <alignment vertical="center"/>
    </xf>
    <xf numFmtId="0" fontId="29" fillId="0" borderId="138" xfId="2" applyFont="1" applyBorder="1" applyAlignment="1" applyProtection="1">
      <alignment horizontal="justify" vertical="center" wrapText="1"/>
    </xf>
    <xf numFmtId="0" fontId="2" fillId="0" borderId="91" xfId="1" applyFont="1" applyBorder="1" applyAlignment="1">
      <alignment horizontal="justify" vertical="center" wrapText="1"/>
    </xf>
    <xf numFmtId="0" fontId="29" fillId="0" borderId="93" xfId="2" applyFont="1" applyBorder="1" applyAlignment="1" applyProtection="1">
      <alignment horizontal="justify" vertical="center" wrapText="1"/>
    </xf>
    <xf numFmtId="0" fontId="2" fillId="0" borderId="95" xfId="1" applyFont="1" applyBorder="1" applyAlignment="1">
      <alignment vertical="center"/>
    </xf>
    <xf numFmtId="0" fontId="29" fillId="0" borderId="135" xfId="2" applyFont="1" applyBorder="1" applyAlignment="1" applyProtection="1">
      <alignment horizontal="center" vertical="center" textRotation="255" wrapText="1"/>
    </xf>
    <xf numFmtId="0" fontId="2" fillId="0" borderId="137" xfId="1" applyFont="1" applyBorder="1" applyAlignment="1">
      <alignment horizontal="center" vertical="center" textRotation="255" wrapText="1"/>
    </xf>
    <xf numFmtId="0" fontId="2" fillId="0" borderId="88" xfId="1" applyFont="1" applyBorder="1" applyAlignment="1">
      <alignment horizontal="center" vertical="center" textRotation="255" wrapText="1"/>
    </xf>
    <xf numFmtId="0" fontId="29" fillId="0" borderId="83" xfId="2" applyFont="1" applyBorder="1" applyAlignment="1" applyProtection="1">
      <alignment horizontal="justify" vertical="center" wrapText="1"/>
    </xf>
    <xf numFmtId="0" fontId="29" fillId="0" borderId="84" xfId="2" applyFont="1" applyBorder="1" applyAlignment="1" applyProtection="1">
      <alignment vertical="center"/>
    </xf>
    <xf numFmtId="0" fontId="29" fillId="0" borderId="94" xfId="2" applyFont="1" applyBorder="1" applyAlignment="1" applyProtection="1">
      <alignment vertical="center"/>
    </xf>
    <xf numFmtId="0" fontId="29" fillId="0" borderId="96" xfId="2" applyFont="1" applyBorder="1" applyAlignment="1" applyProtection="1">
      <alignment horizontal="justify" vertical="center" wrapText="1"/>
    </xf>
    <xf numFmtId="0" fontId="29" fillId="0" borderId="107" xfId="2" applyFont="1" applyBorder="1" applyAlignment="1" applyProtection="1">
      <alignment horizontal="justify" vertical="center" wrapText="1"/>
    </xf>
    <xf numFmtId="0" fontId="29" fillId="0" borderId="139" xfId="2" applyFont="1" applyBorder="1" applyAlignment="1" applyProtection="1">
      <alignment vertical="center"/>
    </xf>
    <xf numFmtId="0" fontId="29" fillId="0" borderId="141" xfId="2" applyFont="1" applyBorder="1" applyAlignment="1" applyProtection="1">
      <alignment horizontal="center" vertical="center" textRotation="255" wrapText="1"/>
    </xf>
    <xf numFmtId="0" fontId="2" fillId="0" borderId="142" xfId="1" applyFont="1" applyBorder="1" applyAlignment="1">
      <alignment vertical="center"/>
    </xf>
    <xf numFmtId="0" fontId="2" fillId="0" borderId="143" xfId="1" applyFont="1" applyBorder="1" applyAlignment="1">
      <alignment vertical="center"/>
    </xf>
    <xf numFmtId="0" fontId="2" fillId="0" borderId="144" xfId="1" applyFont="1" applyBorder="1" applyAlignment="1">
      <alignment vertical="center"/>
    </xf>
    <xf numFmtId="0" fontId="2" fillId="0" borderId="115" xfId="1" applyFont="1" applyBorder="1" applyAlignment="1">
      <alignment vertical="center"/>
    </xf>
    <xf numFmtId="0" fontId="2" fillId="0" borderId="145" xfId="1" applyFont="1" applyBorder="1" applyAlignment="1">
      <alignment vertical="center"/>
    </xf>
    <xf numFmtId="0" fontId="2" fillId="0" borderId="146" xfId="1" applyFont="1" applyBorder="1" applyAlignment="1">
      <alignment vertical="center"/>
    </xf>
    <xf numFmtId="0" fontId="2" fillId="0" borderId="147" xfId="1" applyFont="1" applyBorder="1" applyAlignment="1">
      <alignment vertical="center"/>
    </xf>
    <xf numFmtId="0" fontId="29" fillId="0" borderId="12" xfId="2" applyFont="1" applyBorder="1" applyAlignment="1" applyProtection="1">
      <alignment horizontal="justify" vertical="center" wrapText="1"/>
    </xf>
    <xf numFmtId="0" fontId="29" fillId="0" borderId="10" xfId="2" applyFont="1" applyBorder="1" applyAlignment="1" applyProtection="1">
      <alignment horizontal="justify" vertical="center" wrapText="1"/>
    </xf>
    <xf numFmtId="0" fontId="29" fillId="0" borderId="7" xfId="2" applyFont="1" applyBorder="1" applyAlignment="1" applyProtection="1">
      <alignment horizontal="justify" vertical="center" wrapText="1"/>
    </xf>
    <xf numFmtId="0" fontId="30" fillId="0" borderId="13" xfId="2" applyFont="1" applyBorder="1" applyAlignment="1" applyProtection="1">
      <alignment horizontal="center" vertical="center" wrapText="1"/>
    </xf>
    <xf numFmtId="0" fontId="30" fillId="0" borderId="13" xfId="2" applyFont="1" applyBorder="1" applyAlignment="1" applyProtection="1">
      <alignment vertical="center"/>
    </xf>
    <xf numFmtId="0" fontId="21" fillId="3" borderId="49" xfId="2" applyFont="1" applyFill="1" applyBorder="1" applyAlignment="1" applyProtection="1">
      <alignment horizontal="center" vertical="center" textRotation="255" wrapText="1"/>
    </xf>
    <xf numFmtId="0" fontId="29" fillId="0" borderId="57" xfId="2" applyFont="1" applyBorder="1" applyAlignment="1" applyProtection="1">
      <alignment horizontal="justify" vertical="center" wrapText="1"/>
    </xf>
    <xf numFmtId="0" fontId="29" fillId="0" borderId="46" xfId="2" applyFont="1" applyBorder="1" applyAlignment="1" applyProtection="1">
      <alignment vertical="center" wrapText="1"/>
    </xf>
    <xf numFmtId="0" fontId="29" fillId="0" borderId="46" xfId="2" applyFont="1" applyBorder="1" applyAlignment="1" applyProtection="1">
      <alignment horizontal="justify" vertical="center" wrapText="1"/>
    </xf>
    <xf numFmtId="0" fontId="29" fillId="0" borderId="10" xfId="2" applyFont="1" applyBorder="1" applyAlignment="1" applyProtection="1">
      <alignment vertical="center" wrapText="1"/>
    </xf>
    <xf numFmtId="0" fontId="29" fillId="0" borderId="53" xfId="2" applyFont="1" applyBorder="1" applyAlignment="1" applyProtection="1">
      <alignment horizontal="center" vertical="center" textRotation="255" wrapText="1"/>
    </xf>
    <xf numFmtId="0" fontId="29" fillId="0" borderId="91" xfId="2" applyFont="1" applyBorder="1" applyAlignment="1" applyProtection="1">
      <alignment horizontal="justify" vertical="center" wrapText="1"/>
    </xf>
    <xf numFmtId="0" fontId="29" fillId="0" borderId="131" xfId="2" applyFont="1" applyBorder="1" applyAlignment="1" applyProtection="1">
      <alignment horizontal="justify" vertical="center" wrapText="1"/>
    </xf>
    <xf numFmtId="0" fontId="29" fillId="0" borderId="31" xfId="2" applyFont="1" applyBorder="1" applyAlignment="1" applyProtection="1">
      <alignment vertical="center"/>
    </xf>
    <xf numFmtId="0" fontId="29" fillId="0" borderId="30" xfId="2" applyFont="1" applyBorder="1" applyAlignment="1" applyProtection="1">
      <alignment vertical="center"/>
    </xf>
    <xf numFmtId="0" fontId="32" fillId="0" borderId="149" xfId="2" applyFont="1" applyBorder="1" applyAlignment="1" applyProtection="1">
      <alignment horizontal="left" vertical="center" wrapText="1"/>
    </xf>
    <xf numFmtId="0" fontId="11" fillId="0" borderId="150" xfId="2" applyFont="1" applyBorder="1" applyAlignment="1" applyProtection="1">
      <alignment vertical="center" wrapText="1"/>
    </xf>
    <xf numFmtId="0" fontId="11" fillId="0" borderId="151" xfId="2" applyFont="1" applyBorder="1" applyAlignment="1" applyProtection="1">
      <alignment vertical="center" wrapText="1"/>
    </xf>
    <xf numFmtId="0" fontId="11" fillId="0" borderId="149" xfId="2" applyFont="1" applyBorder="1" applyAlignment="1" applyProtection="1">
      <alignment vertical="center" wrapText="1"/>
    </xf>
    <xf numFmtId="0" fontId="11" fillId="0" borderId="143" xfId="2" applyFont="1" applyBorder="1" applyAlignment="1" applyProtection="1">
      <alignment vertical="center" wrapText="1"/>
    </xf>
    <xf numFmtId="0" fontId="30" fillId="0" borderId="40" xfId="2" applyFont="1" applyBorder="1" applyAlignment="1" applyProtection="1">
      <alignment vertical="center" wrapText="1"/>
    </xf>
    <xf numFmtId="0" fontId="21" fillId="3" borderId="49" xfId="2" applyFont="1" applyFill="1" applyBorder="1" applyAlignment="1" applyProtection="1">
      <alignment horizontal="center" vertical="center" textRotation="255" shrinkToFit="1"/>
    </xf>
    <xf numFmtId="0" fontId="21" fillId="3" borderId="49" xfId="2" applyFont="1" applyFill="1" applyBorder="1" applyAlignment="1" applyProtection="1">
      <alignment vertical="center" textRotation="255" shrinkToFit="1"/>
    </xf>
    <xf numFmtId="0" fontId="29" fillId="0" borderId="0" xfId="2" applyFont="1" applyBorder="1" applyAlignment="1" applyProtection="1">
      <alignment horizontal="left" vertical="center" wrapText="1"/>
    </xf>
    <xf numFmtId="0" fontId="29" fillId="0" borderId="141" xfId="2" applyFont="1" applyBorder="1" applyAlignment="1" applyProtection="1">
      <alignment horizontal="left" vertical="center" wrapText="1"/>
    </xf>
    <xf numFmtId="0" fontId="11" fillId="0" borderId="142" xfId="2" applyFont="1" applyBorder="1" applyAlignment="1" applyProtection="1">
      <alignment vertical="center" wrapText="1"/>
    </xf>
    <xf numFmtId="0" fontId="11" fillId="0" borderId="146" xfId="2" applyFont="1" applyBorder="1" applyAlignment="1" applyProtection="1">
      <alignment vertical="center" wrapText="1"/>
    </xf>
    <xf numFmtId="0" fontId="11" fillId="0" borderId="147" xfId="2" applyFont="1" applyBorder="1" applyAlignment="1" applyProtection="1">
      <alignment vertical="center" wrapText="1"/>
    </xf>
    <xf numFmtId="0" fontId="11" fillId="0" borderId="145" xfId="2" applyFont="1" applyBorder="1" applyAlignment="1" applyProtection="1">
      <alignment vertical="center" wrapText="1"/>
    </xf>
    <xf numFmtId="0" fontId="29" fillId="0" borderId="154" xfId="2" applyFont="1" applyBorder="1" applyAlignment="1" applyProtection="1">
      <alignment horizontal="left" vertical="center" wrapText="1"/>
    </xf>
    <xf numFmtId="0" fontId="29" fillId="0" borderId="155" xfId="2" applyFont="1" applyBorder="1" applyAlignment="1" applyProtection="1">
      <alignment horizontal="left" vertical="center" wrapText="1"/>
    </xf>
    <xf numFmtId="0" fontId="11" fillId="0" borderId="156" xfId="2" applyFont="1" applyBorder="1" applyAlignment="1" applyProtection="1">
      <alignment vertical="center" wrapText="1"/>
    </xf>
    <xf numFmtId="0" fontId="29" fillId="0" borderId="158" xfId="2" applyFont="1" applyBorder="1" applyAlignment="1" applyProtection="1">
      <alignment horizontal="left" vertical="center" wrapText="1"/>
    </xf>
    <xf numFmtId="0" fontId="29" fillId="0" borderId="115" xfId="2" applyFont="1" applyBorder="1" applyAlignment="1" applyProtection="1">
      <alignment horizontal="left" vertical="center" wrapText="1"/>
    </xf>
    <xf numFmtId="0" fontId="29" fillId="0" borderId="159" xfId="2" applyFont="1" applyBorder="1" applyAlignment="1" applyProtection="1">
      <alignment horizontal="left" vertical="center" wrapText="1"/>
    </xf>
    <xf numFmtId="0" fontId="29" fillId="0" borderId="117" xfId="2" applyFont="1" applyBorder="1" applyAlignment="1" applyProtection="1">
      <alignment horizontal="left" vertical="center" wrapText="1"/>
    </xf>
    <xf numFmtId="0" fontId="11" fillId="0" borderId="160" xfId="2" applyFont="1" applyBorder="1" applyAlignment="1" applyProtection="1">
      <alignment vertical="center" wrapText="1"/>
    </xf>
    <xf numFmtId="0" fontId="29" fillId="0" borderId="157" xfId="2" applyFont="1" applyBorder="1" applyAlignment="1" applyProtection="1">
      <alignment horizontal="left" vertical="center" wrapText="1"/>
    </xf>
    <xf numFmtId="0" fontId="29" fillId="0" borderId="46" xfId="2" applyFont="1" applyBorder="1" applyAlignment="1" applyProtection="1">
      <alignment horizontal="left" vertical="center" wrapText="1"/>
    </xf>
    <xf numFmtId="0" fontId="29" fillId="0" borderId="133" xfId="2" applyFont="1" applyBorder="1" applyAlignment="1" applyProtection="1">
      <alignment horizontal="left" vertical="center" wrapText="1"/>
    </xf>
    <xf numFmtId="0" fontId="29" fillId="0" borderId="10" xfId="2" applyFont="1" applyBorder="1" applyAlignment="1" applyProtection="1">
      <alignment horizontal="left" vertical="center" wrapText="1"/>
    </xf>
    <xf numFmtId="49" fontId="21" fillId="0" borderId="0" xfId="2" applyNumberFormat="1" applyFont="1" applyAlignment="1" applyProtection="1">
      <alignment vertical="center" wrapText="1"/>
    </xf>
    <xf numFmtId="0" fontId="29" fillId="0" borderId="157" xfId="2" applyFont="1" applyFill="1" applyBorder="1" applyAlignment="1" applyProtection="1">
      <alignment horizontal="left" vertical="center"/>
    </xf>
    <xf numFmtId="0" fontId="29" fillId="0" borderId="46" xfId="2" applyFont="1" applyFill="1" applyBorder="1" applyAlignment="1" applyProtection="1">
      <alignment horizontal="left" vertical="center"/>
    </xf>
    <xf numFmtId="0" fontId="29" fillId="0" borderId="58" xfId="2" applyFont="1" applyFill="1" applyBorder="1" applyAlignment="1" applyProtection="1">
      <alignment horizontal="left" vertical="center"/>
    </xf>
    <xf numFmtId="0" fontId="29" fillId="4" borderId="133" xfId="2" applyFont="1" applyFill="1" applyBorder="1" applyAlignment="1" applyProtection="1">
      <alignment horizontal="left" vertical="center"/>
      <protection locked="0"/>
    </xf>
    <xf numFmtId="0" fontId="29" fillId="4" borderId="10" xfId="2" applyFont="1" applyFill="1" applyBorder="1" applyAlignment="1" applyProtection="1">
      <alignment horizontal="left" vertical="center"/>
      <protection locked="0"/>
    </xf>
    <xf numFmtId="0" fontId="29" fillId="4" borderId="7" xfId="2" applyFont="1" applyFill="1" applyBorder="1" applyAlignment="1" applyProtection="1">
      <alignment horizontal="left" vertical="center"/>
      <protection locked="0"/>
    </xf>
    <xf numFmtId="0" fontId="29" fillId="0" borderId="12" xfId="2" applyFont="1" applyBorder="1" applyAlignment="1" applyProtection="1">
      <alignment horizontal="left" vertical="center" shrinkToFit="1"/>
    </xf>
    <xf numFmtId="0" fontId="29" fillId="0" borderId="10" xfId="2" applyFont="1" applyBorder="1" applyAlignment="1" applyProtection="1">
      <alignment horizontal="left" vertical="center" shrinkToFit="1"/>
    </xf>
    <xf numFmtId="0" fontId="29" fillId="0" borderId="7" xfId="2" applyFont="1" applyBorder="1" applyAlignment="1" applyProtection="1">
      <alignment horizontal="left" vertical="center" shrinkToFit="1"/>
    </xf>
    <xf numFmtId="0" fontId="2" fillId="4" borderId="10" xfId="1" applyFont="1" applyFill="1" applyBorder="1" applyAlignment="1" applyProtection="1">
      <alignment horizontal="left" vertical="center"/>
      <protection locked="0"/>
    </xf>
    <xf numFmtId="0" fontId="2" fillId="4" borderId="7" xfId="1" applyFont="1" applyFill="1" applyBorder="1" applyAlignment="1" applyProtection="1">
      <alignment horizontal="left" vertical="center"/>
      <protection locked="0"/>
    </xf>
    <xf numFmtId="0" fontId="29" fillId="0" borderId="34" xfId="2" applyFont="1" applyBorder="1" applyAlignment="1" applyProtection="1">
      <alignment horizontal="justify" vertical="center" wrapText="1"/>
    </xf>
    <xf numFmtId="0" fontId="29" fillId="0" borderId="40" xfId="2" applyFont="1" applyBorder="1" applyAlignment="1" applyProtection="1">
      <alignment horizontal="justify" vertical="center" wrapText="1"/>
    </xf>
    <xf numFmtId="0" fontId="29" fillId="0" borderId="63" xfId="2" applyFont="1" applyBorder="1" applyAlignment="1" applyProtection="1">
      <alignment horizontal="justify" vertical="center" wrapText="1"/>
    </xf>
    <xf numFmtId="0" fontId="29" fillId="4" borderId="162" xfId="2" applyFont="1" applyFill="1" applyBorder="1" applyAlignment="1" applyProtection="1">
      <alignment horizontal="left" vertical="center"/>
      <protection locked="0"/>
    </xf>
    <xf numFmtId="0" fontId="2" fillId="4" borderId="40" xfId="1" applyFont="1" applyFill="1" applyBorder="1" applyAlignment="1" applyProtection="1">
      <alignment horizontal="left" vertical="center"/>
      <protection locked="0"/>
    </xf>
    <xf numFmtId="0" fontId="2" fillId="4" borderId="63" xfId="1" applyFont="1" applyFill="1" applyBorder="1" applyAlignment="1" applyProtection="1">
      <alignment horizontal="left" vertical="center"/>
      <protection locked="0"/>
    </xf>
    <xf numFmtId="0" fontId="11" fillId="2" borderId="3" xfId="2" applyFill="1" applyBorder="1" applyAlignment="1">
      <alignment horizontal="center" vertical="center"/>
    </xf>
    <xf numFmtId="0" fontId="12" fillId="0" borderId="4" xfId="0" applyFont="1" applyBorder="1" applyAlignment="1">
      <alignment horizontal="center" vertical="center"/>
    </xf>
    <xf numFmtId="0" fontId="18" fillId="2" borderId="3" xfId="0" applyFont="1" applyFill="1" applyBorder="1">
      <alignment vertical="center"/>
    </xf>
    <xf numFmtId="0" fontId="18" fillId="2" borderId="4" xfId="0" applyFont="1" applyFill="1" applyBorder="1">
      <alignment vertical="center"/>
    </xf>
    <xf numFmtId="0" fontId="18" fillId="2" borderId="5" xfId="0" applyFont="1" applyFill="1" applyBorder="1">
      <alignment vertical="center"/>
    </xf>
    <xf numFmtId="49" fontId="29" fillId="0" borderId="0" xfId="2" applyNumberFormat="1" applyFont="1"/>
    <xf numFmtId="0" fontId="33" fillId="0" borderId="0" xfId="0" applyFont="1">
      <alignment vertical="center"/>
    </xf>
    <xf numFmtId="49" fontId="45" fillId="0" borderId="0" xfId="0" applyNumberFormat="1" applyFont="1" applyAlignment="1">
      <alignment vertical="top" wrapText="1"/>
    </xf>
    <xf numFmtId="0" fontId="46" fillId="0" borderId="0" xfId="0" applyFont="1" applyAlignment="1">
      <alignment vertical="top"/>
    </xf>
    <xf numFmtId="0" fontId="47" fillId="4" borderId="167" xfId="2" applyFont="1" applyFill="1" applyBorder="1" applyAlignment="1" applyProtection="1">
      <alignment horizontal="center" vertical="center" wrapText="1"/>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47" fillId="3" borderId="168" xfId="2" applyFont="1" applyFill="1" applyBorder="1" applyAlignment="1">
      <alignment horizontal="center" vertical="center" wrapText="1"/>
    </xf>
    <xf numFmtId="0" fontId="47" fillId="3" borderId="169" xfId="2" applyFont="1" applyFill="1" applyBorder="1" applyAlignment="1">
      <alignment horizontal="center" vertical="center" wrapText="1"/>
    </xf>
    <xf numFmtId="0" fontId="50" fillId="0" borderId="169" xfId="0" applyFont="1" applyBorder="1" applyAlignment="1">
      <alignment horizontal="center" vertical="center" wrapText="1"/>
    </xf>
    <xf numFmtId="0" fontId="50" fillId="0" borderId="170" xfId="0" applyFont="1" applyBorder="1" applyAlignment="1">
      <alignment horizontal="center" vertical="center" wrapText="1"/>
    </xf>
    <xf numFmtId="0" fontId="47" fillId="3" borderId="171" xfId="2" applyFont="1" applyFill="1" applyBorder="1" applyAlignment="1">
      <alignment horizontal="center" vertical="center" wrapText="1"/>
    </xf>
    <xf numFmtId="0" fontId="46" fillId="0" borderId="17" xfId="0" applyFont="1" applyBorder="1" applyAlignment="1">
      <alignment horizontal="center" vertical="center" wrapText="1"/>
    </xf>
    <xf numFmtId="0" fontId="46" fillId="0" borderId="178" xfId="0" applyFont="1" applyBorder="1" applyAlignment="1">
      <alignment horizontal="center" vertical="center" wrapText="1"/>
    </xf>
    <xf numFmtId="0" fontId="46" fillId="0" borderId="31" xfId="0" applyFont="1" applyBorder="1" applyAlignment="1">
      <alignment horizontal="center" vertical="center" wrapText="1"/>
    </xf>
    <xf numFmtId="0" fontId="47" fillId="3" borderId="172" xfId="2" applyFont="1" applyFill="1" applyBorder="1" applyAlignment="1">
      <alignment horizontal="center" vertical="center" wrapText="1"/>
    </xf>
    <xf numFmtId="0" fontId="47" fillId="3" borderId="170" xfId="2" applyFont="1" applyFill="1" applyBorder="1" applyAlignment="1">
      <alignment horizontal="center" vertical="center" wrapText="1"/>
    </xf>
    <xf numFmtId="0" fontId="0" fillId="0" borderId="173" xfId="0" applyBorder="1" applyAlignment="1">
      <alignment horizontal="center" vertical="center" wrapText="1"/>
    </xf>
    <xf numFmtId="0" fontId="47" fillId="3" borderId="178" xfId="2" applyFont="1" applyFill="1" applyBorder="1" applyAlignment="1">
      <alignment horizontal="center" vertical="center" wrapText="1"/>
    </xf>
    <xf numFmtId="0" fontId="0" fillId="0" borderId="179" xfId="0" applyBorder="1" applyAlignment="1">
      <alignment horizontal="center" vertical="center" wrapText="1"/>
    </xf>
    <xf numFmtId="0" fontId="47" fillId="3" borderId="174" xfId="2" applyFont="1" applyFill="1" applyBorder="1" applyAlignment="1">
      <alignment horizontal="center" vertical="center" wrapText="1"/>
    </xf>
    <xf numFmtId="0" fontId="47" fillId="3" borderId="180" xfId="2" applyFont="1" applyFill="1" applyBorder="1" applyAlignment="1">
      <alignment horizontal="center" vertical="center" wrapText="1"/>
    </xf>
    <xf numFmtId="0" fontId="34" fillId="4" borderId="181" xfId="2" applyFont="1" applyFill="1" applyBorder="1" applyAlignment="1" applyProtection="1">
      <alignment horizontal="center" vertical="center" wrapText="1"/>
      <protection locked="0"/>
    </xf>
    <xf numFmtId="0" fontId="0" fillId="0" borderId="182" xfId="0" applyBorder="1" applyAlignment="1" applyProtection="1">
      <alignment horizontal="center" vertical="center" wrapText="1"/>
      <protection locked="0"/>
    </xf>
    <xf numFmtId="0" fontId="34" fillId="4" borderId="188" xfId="2" applyFont="1" applyFill="1" applyBorder="1" applyAlignment="1" applyProtection="1">
      <alignment horizontal="center" vertical="center" wrapText="1"/>
      <protection locked="0"/>
    </xf>
    <xf numFmtId="0" fontId="0" fillId="0" borderId="179" xfId="0" applyBorder="1" applyAlignment="1" applyProtection="1">
      <alignment horizontal="center" vertical="center" wrapText="1"/>
      <protection locked="0"/>
    </xf>
    <xf numFmtId="0" fontId="34" fillId="4" borderId="183" xfId="2" applyFont="1" applyFill="1" applyBorder="1" applyAlignment="1" applyProtection="1">
      <alignment horizontal="center" vertical="center" wrapText="1"/>
      <protection locked="0"/>
    </xf>
    <xf numFmtId="0" fontId="34" fillId="4" borderId="182" xfId="2" applyFont="1" applyFill="1" applyBorder="1" applyAlignment="1" applyProtection="1">
      <alignment horizontal="center" vertical="center" wrapText="1"/>
      <protection locked="0"/>
    </xf>
    <xf numFmtId="0" fontId="34" fillId="4" borderId="184" xfId="2" applyFont="1" applyFill="1" applyBorder="1" applyAlignment="1" applyProtection="1">
      <alignment horizontal="center" vertical="center" shrinkToFit="1"/>
      <protection locked="0"/>
    </xf>
    <xf numFmtId="0" fontId="0" fillId="0" borderId="185" xfId="0" applyBorder="1" applyAlignment="1" applyProtection="1">
      <alignment horizontal="center" vertical="center" shrinkToFit="1"/>
      <protection locked="0"/>
    </xf>
    <xf numFmtId="0" fontId="34" fillId="4" borderId="184" xfId="2" applyFont="1" applyFill="1" applyBorder="1" applyAlignment="1" applyProtection="1">
      <alignment horizontal="center" vertical="center"/>
      <protection locked="0"/>
    </xf>
    <xf numFmtId="0" fontId="34" fillId="4" borderId="185" xfId="2" applyFont="1" applyFill="1" applyBorder="1" applyAlignment="1" applyProtection="1">
      <alignment horizontal="center" vertical="center"/>
      <protection locked="0"/>
    </xf>
    <xf numFmtId="11" fontId="34" fillId="4" borderId="183" xfId="2" applyNumberFormat="1" applyFont="1" applyFill="1" applyBorder="1" applyAlignment="1" applyProtection="1">
      <alignment horizontal="center" vertical="center" wrapText="1"/>
      <protection locked="0"/>
    </xf>
    <xf numFmtId="11" fontId="34" fillId="4" borderId="182" xfId="2" applyNumberFormat="1" applyFont="1" applyFill="1" applyBorder="1" applyAlignment="1" applyProtection="1">
      <alignment horizontal="center" vertical="center" wrapText="1"/>
      <protection locked="0"/>
    </xf>
    <xf numFmtId="11" fontId="34" fillId="4" borderId="178" xfId="2" applyNumberFormat="1" applyFont="1" applyFill="1" applyBorder="1" applyAlignment="1" applyProtection="1">
      <alignment horizontal="center" vertical="center" wrapText="1"/>
      <protection locked="0"/>
    </xf>
    <xf numFmtId="11" fontId="34" fillId="4" borderId="179" xfId="2" applyNumberFormat="1" applyFont="1" applyFill="1" applyBorder="1" applyAlignment="1" applyProtection="1">
      <alignment horizontal="center" vertical="center" wrapText="1"/>
      <protection locked="0"/>
    </xf>
    <xf numFmtId="179" fontId="34" fillId="4" borderId="187" xfId="2" applyNumberFormat="1" applyFont="1" applyFill="1" applyBorder="1" applyAlignment="1" applyProtection="1">
      <alignment horizontal="right" vertical="center" wrapText="1"/>
      <protection locked="0"/>
    </xf>
    <xf numFmtId="179" fontId="34" fillId="4" borderId="190" xfId="2" applyNumberFormat="1" applyFont="1" applyFill="1" applyBorder="1" applyAlignment="1" applyProtection="1">
      <alignment horizontal="right" vertical="center" wrapText="1"/>
      <protection locked="0"/>
    </xf>
    <xf numFmtId="0" fontId="49" fillId="0" borderId="12" xfId="0" applyFont="1" applyBorder="1" applyAlignment="1">
      <alignment horizontal="left" vertical="center"/>
    </xf>
    <xf numFmtId="0" fontId="49" fillId="0" borderId="10" xfId="0" applyFont="1" applyBorder="1" applyAlignment="1">
      <alignment horizontal="left" vertical="center"/>
    </xf>
    <xf numFmtId="0" fontId="49" fillId="0" borderId="7" xfId="0" applyFont="1" applyBorder="1" applyAlignment="1">
      <alignment horizontal="left" vertical="center"/>
    </xf>
    <xf numFmtId="0" fontId="47" fillId="3" borderId="175" xfId="2" applyFont="1" applyFill="1" applyBorder="1" applyAlignment="1">
      <alignment horizontal="center" vertical="center" wrapText="1"/>
    </xf>
    <xf numFmtId="0" fontId="0" fillId="0" borderId="176" xfId="0" applyBorder="1" applyAlignment="1">
      <alignment horizontal="center" vertical="center" wrapText="1"/>
    </xf>
    <xf numFmtId="0" fontId="51" fillId="3" borderId="177" xfId="2" applyFont="1" applyFill="1" applyBorder="1" applyAlignment="1">
      <alignment horizontal="center" vertical="center" wrapText="1"/>
    </xf>
    <xf numFmtId="0" fontId="47" fillId="3" borderId="177" xfId="2" applyFont="1" applyFill="1" applyBorder="1" applyAlignment="1">
      <alignment horizontal="center" vertical="center" wrapText="1"/>
    </xf>
    <xf numFmtId="0" fontId="47" fillId="3" borderId="176" xfId="2" applyFont="1" applyFill="1" applyBorder="1" applyAlignment="1">
      <alignment horizontal="center" vertical="center" wrapText="1"/>
    </xf>
    <xf numFmtId="0" fontId="34" fillId="4" borderId="178" xfId="2" applyFont="1" applyFill="1" applyBorder="1" applyAlignment="1" applyProtection="1">
      <alignment horizontal="center" vertical="center" wrapText="1"/>
      <protection locked="0"/>
    </xf>
    <xf numFmtId="0" fontId="34" fillId="4" borderId="179" xfId="2" applyFont="1" applyFill="1" applyBorder="1" applyAlignment="1" applyProtection="1">
      <alignment horizontal="center" vertical="center" wrapText="1"/>
      <protection locked="0"/>
    </xf>
    <xf numFmtId="0" fontId="34" fillId="4" borderId="177" xfId="2" applyFont="1" applyFill="1" applyBorder="1" applyAlignment="1" applyProtection="1">
      <alignment horizontal="center" vertical="center"/>
      <protection locked="0"/>
    </xf>
    <xf numFmtId="0" fontId="34" fillId="4" borderId="176" xfId="2" applyFont="1" applyFill="1" applyBorder="1" applyAlignment="1" applyProtection="1">
      <alignment horizontal="center" vertical="center"/>
      <protection locked="0"/>
    </xf>
    <xf numFmtId="0" fontId="34" fillId="4" borderId="194" xfId="2" applyFont="1" applyFill="1" applyBorder="1" applyAlignment="1" applyProtection="1">
      <alignment horizontal="center" vertical="center"/>
      <protection locked="0"/>
    </xf>
    <xf numFmtId="0" fontId="34" fillId="4" borderId="195" xfId="2" applyFont="1" applyFill="1" applyBorder="1" applyAlignment="1" applyProtection="1">
      <alignment horizontal="center" vertical="center"/>
      <protection locked="0"/>
    </xf>
    <xf numFmtId="49" fontId="26" fillId="0" borderId="17" xfId="2" applyNumberFormat="1" applyFont="1" applyBorder="1" applyAlignment="1">
      <alignment vertical="center" wrapText="1"/>
    </xf>
    <xf numFmtId="49" fontId="45" fillId="0" borderId="0" xfId="2" applyNumberFormat="1" applyFont="1" applyAlignment="1">
      <alignment horizontal="left" vertical="top" wrapText="1"/>
    </xf>
    <xf numFmtId="49" fontId="45" fillId="0" borderId="0" xfId="2" applyNumberFormat="1" applyFont="1" applyAlignment="1">
      <alignment vertical="top" wrapText="1"/>
    </xf>
    <xf numFmtId="11" fontId="34" fillId="4" borderId="191" xfId="2" applyNumberFormat="1" applyFont="1" applyFill="1" applyBorder="1" applyAlignment="1" applyProtection="1">
      <alignment horizontal="center" vertical="center" wrapText="1"/>
      <protection locked="0"/>
    </xf>
    <xf numFmtId="11" fontId="34" fillId="4" borderId="192" xfId="2" applyNumberFormat="1" applyFont="1" applyFill="1" applyBorder="1" applyAlignment="1" applyProtection="1">
      <alignment horizontal="center" vertical="center" wrapText="1"/>
      <protection locked="0"/>
    </xf>
    <xf numFmtId="179" fontId="34" fillId="4" borderId="196" xfId="2" applyNumberFormat="1" applyFont="1" applyFill="1" applyBorder="1" applyAlignment="1" applyProtection="1">
      <alignment horizontal="right" vertical="center" wrapText="1"/>
      <protection locked="0"/>
    </xf>
    <xf numFmtId="0" fontId="34" fillId="4" borderId="191" xfId="2" applyFont="1" applyFill="1" applyBorder="1" applyAlignment="1" applyProtection="1">
      <alignment horizontal="center" vertical="center" wrapText="1"/>
      <protection locked="0"/>
    </xf>
    <xf numFmtId="0" fontId="34" fillId="4" borderId="192" xfId="2"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2" fillId="0" borderId="0" xfId="0" applyFont="1" applyAlignment="1">
      <alignment horizontal="center" vertical="center"/>
    </xf>
    <xf numFmtId="0" fontId="14" fillId="2" borderId="0" xfId="1" applyFont="1" applyFill="1" applyAlignment="1">
      <alignment horizontal="center" vertical="center"/>
    </xf>
    <xf numFmtId="49" fontId="11" fillId="2" borderId="3" xfId="1" applyNumberFormat="1" applyFont="1" applyFill="1" applyBorder="1" applyAlignment="1">
      <alignment horizontal="center" vertical="center"/>
    </xf>
    <xf numFmtId="49" fontId="11" fillId="0" borderId="4" xfId="1" applyNumberFormat="1" applyFont="1" applyBorder="1" applyAlignment="1">
      <alignment horizontal="center" vertical="center"/>
    </xf>
    <xf numFmtId="49" fontId="11" fillId="0" borderId="5" xfId="1" applyNumberFormat="1" applyFont="1" applyBorder="1" applyAlignment="1">
      <alignment horizontal="center" vertical="center"/>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10" fillId="2" borderId="5" xfId="1" applyFont="1" applyFill="1" applyBorder="1" applyAlignment="1">
      <alignment vertical="center" wrapText="1"/>
    </xf>
    <xf numFmtId="49" fontId="11" fillId="2" borderId="31" xfId="1" applyNumberFormat="1" applyFont="1" applyFill="1" applyBorder="1" applyAlignment="1">
      <alignment vertical="top" wrapText="1"/>
    </xf>
    <xf numFmtId="0" fontId="11" fillId="0" borderId="31" xfId="1" applyFont="1" applyBorder="1" applyAlignment="1">
      <alignment vertical="top"/>
    </xf>
    <xf numFmtId="0" fontId="8" fillId="2" borderId="12"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2" xfId="1" applyFont="1" applyFill="1" applyBorder="1">
      <alignment vertical="center"/>
    </xf>
    <xf numFmtId="0" fontId="8" fillId="2" borderId="10" xfId="1" applyFont="1" applyFill="1" applyBorder="1">
      <alignment vertical="center"/>
    </xf>
    <xf numFmtId="0" fontId="8" fillId="2" borderId="37" xfId="1" applyFont="1" applyFill="1" applyBorder="1">
      <alignment vertical="center"/>
    </xf>
    <xf numFmtId="0" fontId="8" fillId="2" borderId="4" xfId="1" applyFont="1" applyFill="1" applyBorder="1">
      <alignment vertical="center"/>
    </xf>
    <xf numFmtId="0" fontId="8" fillId="2" borderId="5" xfId="1" applyFont="1" applyFill="1" applyBorder="1">
      <alignment vertical="center"/>
    </xf>
    <xf numFmtId="0" fontId="8" fillId="2" borderId="12" xfId="1" applyFont="1" applyFill="1" applyBorder="1" applyAlignment="1">
      <alignment horizontal="left" vertical="center"/>
    </xf>
    <xf numFmtId="0" fontId="8" fillId="2" borderId="10" xfId="1" applyFont="1" applyFill="1" applyBorder="1" applyAlignment="1">
      <alignment horizontal="left" vertical="center"/>
    </xf>
    <xf numFmtId="0" fontId="8" fillId="2" borderId="37" xfId="1" applyFont="1" applyFill="1" applyBorder="1" applyAlignment="1">
      <alignment horizontal="left" vertical="center"/>
    </xf>
    <xf numFmtId="0" fontId="8" fillId="2" borderId="4" xfId="1" applyFont="1" applyFill="1" applyBorder="1" applyAlignment="1">
      <alignment horizontal="left" vertical="center"/>
    </xf>
    <xf numFmtId="0" fontId="8" fillId="2" borderId="5" xfId="1" applyFont="1" applyFill="1" applyBorder="1" applyAlignment="1">
      <alignment horizontal="left" vertical="center"/>
    </xf>
    <xf numFmtId="0" fontId="8" fillId="2" borderId="28" xfId="1" applyFont="1" applyFill="1" applyBorder="1">
      <alignment vertical="center"/>
    </xf>
    <xf numFmtId="0" fontId="8" fillId="2" borderId="0" xfId="1" applyFont="1" applyFill="1">
      <alignment vertical="center"/>
    </xf>
    <xf numFmtId="0" fontId="8" fillId="2" borderId="14" xfId="1" applyFont="1" applyFill="1" applyBorder="1">
      <alignment vertical="center"/>
    </xf>
    <xf numFmtId="49" fontId="8" fillId="2" borderId="28" xfId="1" applyNumberFormat="1" applyFont="1" applyFill="1" applyBorder="1">
      <alignment vertical="center"/>
    </xf>
    <xf numFmtId="49" fontId="8" fillId="2" borderId="0" xfId="1" applyNumberFormat="1" applyFont="1" applyFill="1">
      <alignment vertical="center"/>
    </xf>
    <xf numFmtId="49" fontId="11" fillId="0" borderId="0" xfId="1" applyNumberFormat="1" applyFont="1">
      <alignment vertical="center"/>
    </xf>
    <xf numFmtId="49" fontId="11" fillId="0" borderId="53" xfId="1" applyNumberFormat="1" applyFont="1" applyBorder="1">
      <alignment vertical="center"/>
    </xf>
    <xf numFmtId="0" fontId="8" fillId="0" borderId="12" xfId="1" applyFont="1" applyBorder="1" applyAlignment="1">
      <alignment vertical="center" shrinkToFit="1"/>
    </xf>
    <xf numFmtId="0" fontId="8" fillId="0" borderId="7" xfId="1" applyFont="1" applyBorder="1" applyAlignment="1">
      <alignment vertical="center" shrinkToFit="1"/>
    </xf>
    <xf numFmtId="0" fontId="8" fillId="0" borderId="12" xfId="1" applyFont="1" applyBorder="1">
      <alignment vertical="center"/>
    </xf>
    <xf numFmtId="0" fontId="8" fillId="0" borderId="7" xfId="1" applyFont="1" applyBorder="1">
      <alignment vertical="center"/>
    </xf>
    <xf numFmtId="0" fontId="8" fillId="0" borderId="22" xfId="1" applyFont="1" applyBorder="1" applyAlignment="1">
      <alignment vertical="center" wrapText="1"/>
    </xf>
    <xf numFmtId="0" fontId="8" fillId="0" borderId="13" xfId="1" applyFont="1" applyBorder="1" applyAlignment="1">
      <alignment vertical="center" wrapText="1"/>
    </xf>
    <xf numFmtId="0" fontId="8" fillId="0" borderId="29" xfId="1" applyFont="1" applyBorder="1" applyAlignment="1">
      <alignment vertical="center" wrapText="1"/>
    </xf>
    <xf numFmtId="0" fontId="8" fillId="0" borderId="31" xfId="1" applyFont="1" applyBorder="1" applyAlignment="1">
      <alignment vertical="center" wrapText="1"/>
    </xf>
    <xf numFmtId="0" fontId="8" fillId="2" borderId="17" xfId="1" applyFont="1" applyFill="1" applyBorder="1">
      <alignment vertical="center"/>
    </xf>
    <xf numFmtId="0" fontId="8" fillId="2" borderId="164" xfId="1" applyFont="1" applyFill="1" applyBorder="1">
      <alignment vertical="center"/>
    </xf>
    <xf numFmtId="49" fontId="10" fillId="4" borderId="14" xfId="1" applyNumberFormat="1" applyFont="1" applyFill="1" applyBorder="1" applyAlignment="1" applyProtection="1">
      <alignment vertical="top" wrapText="1"/>
      <protection locked="0"/>
    </xf>
    <xf numFmtId="49" fontId="10" fillId="4" borderId="36" xfId="1" applyNumberFormat="1" applyFont="1" applyFill="1" applyBorder="1" applyAlignment="1" applyProtection="1">
      <alignment vertical="top" wrapText="1"/>
      <protection locked="0"/>
    </xf>
    <xf numFmtId="0" fontId="8" fillId="2" borderId="35" xfId="1" applyFont="1" applyFill="1" applyBorder="1">
      <alignment vertical="center"/>
    </xf>
    <xf numFmtId="0" fontId="8" fillId="2" borderId="36" xfId="1" applyFont="1" applyFill="1" applyBorder="1">
      <alignment vertical="center"/>
    </xf>
    <xf numFmtId="49" fontId="8" fillId="2" borderId="50" xfId="1" applyNumberFormat="1" applyFont="1" applyFill="1" applyBorder="1" applyAlignment="1">
      <alignment vertical="center" wrapText="1"/>
    </xf>
    <xf numFmtId="49" fontId="8" fillId="2" borderId="49" xfId="1" applyNumberFormat="1" applyFont="1" applyFill="1" applyBorder="1" applyAlignment="1">
      <alignment vertical="center" wrapText="1"/>
    </xf>
    <xf numFmtId="49" fontId="8" fillId="2" borderId="51" xfId="1" applyNumberFormat="1" applyFont="1" applyFill="1" applyBorder="1" applyAlignment="1">
      <alignment vertical="center" wrapText="1"/>
    </xf>
    <xf numFmtId="0" fontId="8" fillId="0" borderId="12" xfId="1" applyFont="1" applyBorder="1" applyAlignment="1">
      <alignment vertical="center" wrapText="1"/>
    </xf>
    <xf numFmtId="0" fontId="8" fillId="2" borderId="18" xfId="1" applyFont="1" applyFill="1" applyBorder="1">
      <alignment vertical="center"/>
    </xf>
    <xf numFmtId="49" fontId="8" fillId="2" borderId="50" xfId="1" applyNumberFormat="1" applyFont="1" applyFill="1" applyBorder="1" applyAlignment="1">
      <alignment horizontal="left" vertical="center" wrapText="1"/>
    </xf>
    <xf numFmtId="49" fontId="8" fillId="2" borderId="51" xfId="1" applyNumberFormat="1" applyFont="1" applyFill="1" applyBorder="1" applyAlignment="1">
      <alignment horizontal="left" vertical="center" wrapText="1"/>
    </xf>
    <xf numFmtId="0" fontId="8" fillId="2" borderId="22"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8" fillId="2" borderId="23"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37" xfId="1" applyFont="1" applyFill="1" applyBorder="1" applyAlignment="1">
      <alignment horizontal="left" vertical="center" wrapText="1"/>
    </xf>
    <xf numFmtId="0" fontId="8" fillId="2" borderId="7" xfId="1" applyFont="1" applyFill="1" applyBorder="1">
      <alignment vertical="center"/>
    </xf>
    <xf numFmtId="0" fontId="8" fillId="2" borderId="22" xfId="1" applyFont="1" applyFill="1" applyBorder="1">
      <alignment vertical="center"/>
    </xf>
    <xf numFmtId="0" fontId="8" fillId="2" borderId="25" xfId="1" applyFont="1" applyFill="1" applyBorder="1">
      <alignment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29" xfId="1" applyFont="1" applyFill="1" applyBorder="1" applyAlignment="1">
      <alignment horizontal="left" vertical="center" wrapText="1"/>
    </xf>
    <xf numFmtId="0" fontId="8" fillId="2" borderId="31" xfId="1" applyFont="1" applyFill="1" applyBorder="1" applyAlignment="1">
      <alignment horizontal="left" vertical="center" wrapText="1"/>
    </xf>
    <xf numFmtId="0" fontId="8" fillId="2" borderId="32" xfId="1" applyFont="1" applyFill="1" applyBorder="1" applyAlignment="1">
      <alignment horizontal="left" vertical="center" wrapText="1"/>
    </xf>
    <xf numFmtId="0" fontId="8" fillId="0" borderId="10" xfId="1" applyFont="1" applyBorder="1">
      <alignment vertical="center"/>
    </xf>
    <xf numFmtId="0" fontId="8" fillId="0" borderId="37" xfId="1" applyFont="1" applyBorder="1">
      <alignment vertical="center"/>
    </xf>
    <xf numFmtId="0" fontId="11" fillId="0" borderId="12" xfId="1" applyFont="1" applyBorder="1" applyAlignment="1" applyProtection="1">
      <alignment horizontal="center" vertical="center"/>
    </xf>
    <xf numFmtId="0" fontId="11" fillId="0" borderId="10" xfId="1" applyFont="1" applyBorder="1" applyAlignment="1" applyProtection="1">
      <alignment horizontal="center" vertical="center"/>
    </xf>
    <xf numFmtId="0" fontId="11" fillId="0" borderId="7" xfId="1" applyFont="1" applyBorder="1" applyAlignment="1" applyProtection="1">
      <alignment horizontal="center" vertical="center"/>
    </xf>
    <xf numFmtId="0" fontId="11" fillId="4" borderId="22" xfId="1" applyFont="1" applyFill="1" applyBorder="1" applyAlignment="1" applyProtection="1">
      <alignment horizontal="center" vertical="center"/>
      <protection locked="0"/>
    </xf>
    <xf numFmtId="0" fontId="11" fillId="4" borderId="25" xfId="1" applyFont="1" applyFill="1" applyBorder="1" applyAlignment="1" applyProtection="1">
      <alignment horizontal="center" vertical="center"/>
      <protection locked="0"/>
    </xf>
    <xf numFmtId="0" fontId="11" fillId="0" borderId="22" xfId="1" applyFont="1" applyBorder="1" applyAlignment="1" applyProtection="1">
      <alignment horizontal="center" vertical="center"/>
    </xf>
    <xf numFmtId="0" fontId="11" fillId="0" borderId="25" xfId="1" applyFont="1" applyBorder="1" applyAlignment="1" applyProtection="1">
      <alignment horizontal="center" vertical="center"/>
    </xf>
    <xf numFmtId="0" fontId="14" fillId="0" borderId="0" xfId="1" applyFont="1" applyAlignment="1" applyProtection="1">
      <alignment horizontal="center" vertical="center"/>
    </xf>
    <xf numFmtId="0" fontId="11" fillId="0" borderId="0" xfId="1" applyFont="1" applyAlignment="1" applyProtection="1">
      <alignment horizontal="left" vertical="center" wrapText="1"/>
    </xf>
    <xf numFmtId="0" fontId="11" fillId="4" borderId="12" xfId="1" applyFont="1" applyFill="1" applyBorder="1" applyAlignment="1" applyProtection="1">
      <alignment horizontal="left" vertical="center"/>
      <protection locked="0"/>
    </xf>
    <xf numFmtId="0" fontId="11" fillId="4" borderId="10" xfId="1" applyFont="1" applyFill="1" applyBorder="1" applyAlignment="1" applyProtection="1">
      <alignment horizontal="left" vertical="center"/>
      <protection locked="0"/>
    </xf>
    <xf numFmtId="0" fontId="11" fillId="4" borderId="7" xfId="1" applyFont="1" applyFill="1" applyBorder="1" applyAlignment="1" applyProtection="1">
      <alignment horizontal="left" vertical="center"/>
      <protection locked="0"/>
    </xf>
    <xf numFmtId="0" fontId="37" fillId="0" borderId="0" xfId="1" applyFont="1" applyBorder="1" applyAlignment="1" applyProtection="1">
      <alignment horizontal="left" vertical="center"/>
    </xf>
    <xf numFmtId="0" fontId="11" fillId="0" borderId="6" xfId="1" applyFont="1" applyBorder="1" applyAlignment="1" applyProtection="1">
      <alignment horizontal="center" vertical="center"/>
    </xf>
    <xf numFmtId="0" fontId="11" fillId="4" borderId="6" xfId="1" applyFont="1" applyFill="1" applyBorder="1" applyAlignment="1" applyProtection="1">
      <alignment horizontal="left" vertical="center"/>
      <protection locked="0"/>
    </xf>
    <xf numFmtId="0" fontId="11" fillId="0" borderId="13" xfId="1" applyFont="1" applyFill="1" applyBorder="1" applyAlignment="1" applyProtection="1">
      <alignment horizontal="left" vertical="center"/>
    </xf>
    <xf numFmtId="0" fontId="37" fillId="0" borderId="31" xfId="1" applyFont="1" applyFill="1" applyBorder="1" applyAlignment="1" applyProtection="1">
      <alignment horizontal="left"/>
    </xf>
    <xf numFmtId="0" fontId="11" fillId="0" borderId="22" xfId="1" applyFont="1" applyBorder="1" applyAlignment="1" applyProtection="1">
      <alignment horizontal="left" vertical="center" wrapText="1"/>
    </xf>
    <xf numFmtId="0" fontId="11" fillId="0" borderId="13" xfId="1" applyFont="1" applyBorder="1" applyAlignment="1" applyProtection="1">
      <alignment horizontal="left" vertical="center" wrapText="1"/>
    </xf>
    <xf numFmtId="0" fontId="11" fillId="0" borderId="25" xfId="1" applyFont="1" applyBorder="1" applyAlignment="1" applyProtection="1">
      <alignment horizontal="left" vertical="center" wrapText="1"/>
    </xf>
    <xf numFmtId="0" fontId="11" fillId="0" borderId="28" xfId="1" applyFont="1" applyBorder="1" applyAlignment="1" applyProtection="1">
      <alignment horizontal="left" vertical="center" wrapText="1"/>
    </xf>
    <xf numFmtId="0" fontId="11" fillId="0" borderId="0" xfId="1" applyFont="1" applyBorder="1" applyAlignment="1" applyProtection="1">
      <alignment horizontal="left" vertical="center" wrapText="1"/>
    </xf>
    <xf numFmtId="0" fontId="11" fillId="0" borderId="53" xfId="1" applyFont="1" applyBorder="1" applyAlignment="1" applyProtection="1">
      <alignment horizontal="left" vertical="center" wrapText="1"/>
    </xf>
    <xf numFmtId="0" fontId="11" fillId="0" borderId="29" xfId="1" applyFont="1" applyBorder="1" applyAlignment="1" applyProtection="1">
      <alignment horizontal="left" vertical="center" wrapText="1"/>
    </xf>
    <xf numFmtId="0" fontId="11" fillId="0" borderId="31" xfId="1" applyFont="1" applyBorder="1" applyAlignment="1" applyProtection="1">
      <alignment horizontal="left" vertical="center" wrapText="1"/>
    </xf>
    <xf numFmtId="0" fontId="11" fillId="0" borderId="30" xfId="1" applyFont="1" applyBorder="1" applyAlignment="1" applyProtection="1">
      <alignment horizontal="left" vertical="center" wrapText="1"/>
    </xf>
    <xf numFmtId="0" fontId="11" fillId="2" borderId="22" xfId="1" applyFont="1" applyFill="1" applyBorder="1" applyAlignment="1" applyProtection="1">
      <alignment horizontal="center" vertical="center"/>
    </xf>
    <xf numFmtId="0" fontId="11" fillId="2" borderId="13" xfId="1" applyFont="1" applyFill="1" applyBorder="1" applyAlignment="1" applyProtection="1">
      <alignment horizontal="center" vertical="center"/>
    </xf>
    <xf numFmtId="0" fontId="11" fillId="2" borderId="25" xfId="1" applyFont="1" applyFill="1" applyBorder="1" applyAlignment="1" applyProtection="1">
      <alignment horizontal="center" vertical="center"/>
    </xf>
    <xf numFmtId="0" fontId="11" fillId="0" borderId="22" xfId="1" applyFont="1" applyFill="1" applyBorder="1" applyAlignment="1" applyProtection="1">
      <alignment horizontal="center" vertical="center" wrapText="1"/>
    </xf>
    <xf numFmtId="0" fontId="11" fillId="0" borderId="13" xfId="1" applyFont="1" applyFill="1" applyBorder="1" applyAlignment="1" applyProtection="1">
      <alignment horizontal="center" vertical="center"/>
    </xf>
    <xf numFmtId="0" fontId="11" fillId="0" borderId="25" xfId="1" applyFont="1" applyFill="1" applyBorder="1" applyAlignment="1" applyProtection="1">
      <alignment horizontal="center" vertical="center"/>
    </xf>
    <xf numFmtId="0" fontId="11" fillId="0" borderId="60" xfId="1" applyFont="1" applyBorder="1" applyAlignment="1" applyProtection="1">
      <alignment horizontal="left" vertical="center"/>
    </xf>
    <xf numFmtId="0" fontId="11" fillId="0" borderId="60" xfId="1" applyFont="1" applyBorder="1" applyAlignment="1" applyProtection="1">
      <alignment horizontal="left" vertical="center" wrapText="1"/>
    </xf>
    <xf numFmtId="0" fontId="11" fillId="0" borderId="163" xfId="1" applyFont="1" applyBorder="1" applyAlignment="1" applyProtection="1">
      <alignment horizontal="left" vertical="center" wrapText="1"/>
    </xf>
    <xf numFmtId="0" fontId="11" fillId="0" borderId="44" xfId="1" applyFont="1" applyBorder="1" applyAlignment="1" applyProtection="1">
      <alignment horizontal="center" vertical="center"/>
    </xf>
    <xf numFmtId="0" fontId="11" fillId="0" borderId="2" xfId="1" applyFont="1" applyBorder="1" applyAlignment="1" applyProtection="1">
      <alignment horizontal="center" vertical="center"/>
    </xf>
    <xf numFmtId="0" fontId="11" fillId="0" borderId="0" xfId="1" applyFont="1" applyAlignment="1" applyProtection="1">
      <alignment horizontal="distributed" vertical="center"/>
    </xf>
    <xf numFmtId="0" fontId="11" fillId="0" borderId="0" xfId="1" applyFont="1" applyAlignment="1" applyProtection="1">
      <alignment horizontal="left" vertical="center" shrinkToFit="1"/>
    </xf>
    <xf numFmtId="0" fontId="11" fillId="0" borderId="0" xfId="1" applyFont="1" applyAlignment="1">
      <alignment horizontal="left" vertical="center" shrinkToFit="1"/>
    </xf>
    <xf numFmtId="0" fontId="11" fillId="0" borderId="6" xfId="1" applyFont="1" applyBorder="1" applyAlignment="1" applyProtection="1">
      <alignment horizontal="left" vertical="center" wrapText="1"/>
    </xf>
    <xf numFmtId="0" fontId="11" fillId="0" borderId="134" xfId="1" applyFont="1" applyBorder="1" applyAlignment="1" applyProtection="1">
      <alignment horizontal="left" vertical="center" wrapText="1"/>
    </xf>
    <xf numFmtId="0" fontId="11" fillId="0" borderId="6" xfId="1" applyFont="1" applyBorder="1" applyAlignment="1" applyProtection="1">
      <alignment horizontal="left" vertical="center"/>
    </xf>
    <xf numFmtId="0" fontId="11" fillId="0" borderId="22" xfId="1" applyFont="1" applyFill="1" applyBorder="1" applyAlignment="1" applyProtection="1">
      <alignment horizontal="center" vertical="center"/>
    </xf>
    <xf numFmtId="0" fontId="11" fillId="4" borderId="26" xfId="1" applyFont="1" applyFill="1" applyBorder="1" applyAlignment="1" applyProtection="1">
      <alignment horizontal="left" vertical="center"/>
      <protection locked="0"/>
    </xf>
    <xf numFmtId="0" fontId="11" fillId="4" borderId="48" xfId="1" applyFont="1" applyFill="1" applyBorder="1" applyAlignment="1" applyProtection="1">
      <alignment horizontal="left" vertical="center"/>
      <protection locked="0"/>
    </xf>
    <xf numFmtId="0" fontId="11" fillId="4" borderId="27" xfId="1" applyFont="1" applyFill="1" applyBorder="1" applyAlignment="1" applyProtection="1">
      <alignment horizontal="left" vertical="center"/>
      <protection locked="0"/>
    </xf>
    <xf numFmtId="0" fontId="11" fillId="4" borderId="19" xfId="1" applyFont="1" applyFill="1" applyBorder="1" applyAlignment="1" applyProtection="1">
      <alignment horizontal="left" vertical="center"/>
      <protection locked="0"/>
    </xf>
    <xf numFmtId="0" fontId="11" fillId="4" borderId="20" xfId="1" applyFont="1" applyFill="1" applyBorder="1" applyAlignment="1" applyProtection="1">
      <alignment horizontal="left" vertical="center"/>
      <protection locked="0"/>
    </xf>
    <xf numFmtId="0" fontId="11" fillId="4" borderId="21" xfId="1" applyFont="1" applyFill="1" applyBorder="1" applyAlignment="1" applyProtection="1">
      <alignment horizontal="left" vertical="center"/>
      <protection locked="0"/>
    </xf>
    <xf numFmtId="0" fontId="10" fillId="6" borderId="0" xfId="1" applyFont="1" applyFill="1" applyAlignment="1" applyProtection="1">
      <alignment horizontal="center" vertical="top" wrapText="1"/>
      <protection locked="0"/>
    </xf>
    <xf numFmtId="0" fontId="11" fillId="0" borderId="0" xfId="1" applyFont="1" applyAlignment="1" applyProtection="1">
      <alignment horizontal="left" vertical="top" wrapText="1"/>
    </xf>
    <xf numFmtId="0" fontId="11" fillId="0" borderId="0" xfId="1" applyFont="1" applyBorder="1" applyAlignment="1">
      <alignment vertical="center" wrapText="1"/>
    </xf>
    <xf numFmtId="0" fontId="11" fillId="0" borderId="0" xfId="1" applyFont="1" applyAlignment="1">
      <alignment vertical="center" wrapText="1"/>
    </xf>
    <xf numFmtId="0" fontId="11" fillId="0" borderId="6" xfId="1" applyFont="1" applyBorder="1" applyAlignment="1" applyProtection="1">
      <alignment horizontal="center" vertical="center" shrinkToFit="1"/>
    </xf>
    <xf numFmtId="0" fontId="11" fillId="0" borderId="28" xfId="1" applyFont="1" applyBorder="1" applyAlignment="1" applyProtection="1">
      <alignment horizontal="center" vertical="center" shrinkToFit="1"/>
    </xf>
    <xf numFmtId="0" fontId="11" fillId="0" borderId="0" xfId="1" applyFont="1" applyBorder="1" applyAlignment="1" applyProtection="1">
      <alignment horizontal="center" vertical="center" shrinkToFit="1"/>
    </xf>
    <xf numFmtId="0" fontId="11" fillId="0" borderId="28" xfId="1" applyFont="1" applyBorder="1" applyAlignment="1" applyProtection="1">
      <alignment horizontal="center" vertical="center"/>
    </xf>
    <xf numFmtId="0" fontId="11" fillId="0" borderId="0" xfId="1" applyFont="1" applyBorder="1" applyAlignment="1" applyProtection="1">
      <alignment horizontal="center" vertical="center"/>
    </xf>
  </cellXfs>
  <cellStyles count="4">
    <cellStyle name="桁区切り 2" xfId="3" xr:uid="{2815762B-C7AD-4020-A052-85B4DF8F90F8}"/>
    <cellStyle name="標準" xfId="0" builtinId="0"/>
    <cellStyle name="標準 2" xfId="1" xr:uid="{3A48D09C-E068-4788-BDE0-77306BD4FE95}"/>
    <cellStyle name="標準 2 2" xfId="2" xr:uid="{6567BC9A-CED1-4ADA-A5A8-4FEBEED76C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119895</xdr:colOff>
      <xdr:row>16</xdr:row>
      <xdr:rowOff>251713</xdr:rowOff>
    </xdr:from>
    <xdr:to>
      <xdr:col>9</xdr:col>
      <xdr:colOff>19982</xdr:colOff>
      <xdr:row>17</xdr:row>
      <xdr:rowOff>108505</xdr:rowOff>
    </xdr:to>
    <xdr:cxnSp macro="">
      <xdr:nvCxnSpPr>
        <xdr:cNvPr id="2" name="カギ線コネクタ 5">
          <a:extLst>
            <a:ext uri="{FF2B5EF4-FFF2-40B4-BE49-F238E27FC236}">
              <a16:creationId xmlns:a16="http://schemas.microsoft.com/office/drawing/2014/main" id="{2BE0311C-B938-49F8-A892-DF17FB9F977B}"/>
            </a:ext>
          </a:extLst>
        </xdr:cNvPr>
        <xdr:cNvCxnSpPr/>
      </xdr:nvCxnSpPr>
      <xdr:spPr>
        <a:xfrm>
          <a:off x="3099918" y="6645935"/>
          <a:ext cx="2281474" cy="238340"/>
        </a:xfrm>
        <a:prstGeom prst="bentConnector3">
          <a:avLst>
            <a:gd name="adj1" fmla="val 0"/>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83544-B13C-4DDD-AB57-E2CF83A12359}">
  <dimension ref="A1:I24"/>
  <sheetViews>
    <sheetView showZeros="0" tabSelected="1" view="pageBreakPreview" zoomScaleNormal="100" zoomScaleSheetLayoutView="100" workbookViewId="0">
      <selection activeCell="G5" sqref="G5:I5"/>
    </sheetView>
  </sheetViews>
  <sheetFormatPr defaultRowHeight="12.95"/>
  <cols>
    <col min="1" max="3" width="9.6328125" style="110" customWidth="1"/>
    <col min="4" max="4" width="13.90625" style="110" customWidth="1"/>
    <col min="5" max="5" width="5.453125" style="110" customWidth="1"/>
    <col min="6" max="8" width="9.6328125" style="110" customWidth="1"/>
    <col min="9" max="9" width="15.7265625" style="110" customWidth="1"/>
    <col min="10" max="16384" width="8.7265625" style="110"/>
  </cols>
  <sheetData>
    <row r="1" spans="1:9" ht="16.600000000000001">
      <c r="A1" s="141"/>
      <c r="B1" s="141"/>
      <c r="C1" s="141"/>
      <c r="D1" s="141"/>
      <c r="E1" s="141"/>
      <c r="F1" s="141"/>
      <c r="G1" s="141"/>
      <c r="H1" s="141"/>
      <c r="I1" s="142"/>
    </row>
    <row r="2" spans="1:9" ht="60" customHeight="1">
      <c r="A2" s="200" t="s">
        <v>351</v>
      </c>
      <c r="B2" s="200"/>
      <c r="C2" s="200"/>
      <c r="D2" s="200"/>
      <c r="E2" s="200"/>
      <c r="F2" s="200"/>
      <c r="G2" s="200"/>
      <c r="H2" s="200"/>
      <c r="I2" s="200"/>
    </row>
    <row r="3" spans="1:9" s="145" customFormat="1" ht="60" customHeight="1">
      <c r="A3" s="143" t="s">
        <v>259</v>
      </c>
      <c r="B3" s="143"/>
      <c r="C3" s="143"/>
      <c r="D3" s="143"/>
      <c r="E3" s="143"/>
      <c r="F3" s="143"/>
      <c r="G3" s="143"/>
      <c r="H3" s="144"/>
      <c r="I3" s="144"/>
    </row>
    <row r="4" spans="1:9" ht="60" customHeight="1">
      <c r="A4" s="201" t="s">
        <v>352</v>
      </c>
      <c r="B4" s="201"/>
      <c r="C4" s="201"/>
      <c r="D4" s="201"/>
      <c r="E4" s="201"/>
      <c r="F4" s="201"/>
      <c r="G4" s="201"/>
      <c r="H4" s="201"/>
      <c r="I4" s="201"/>
    </row>
    <row r="5" spans="1:9" ht="59.6" customHeight="1">
      <c r="A5" s="146"/>
      <c r="B5" s="146"/>
      <c r="C5" s="146"/>
      <c r="D5" s="146"/>
      <c r="E5" s="146"/>
      <c r="F5" s="146"/>
      <c r="G5" s="203" t="s">
        <v>344</v>
      </c>
      <c r="H5" s="204"/>
      <c r="I5" s="204"/>
    </row>
    <row r="6" spans="1:9" ht="60" customHeight="1">
      <c r="A6" s="147"/>
      <c r="B6" s="147"/>
      <c r="C6" s="147"/>
      <c r="D6" s="148" t="s">
        <v>260</v>
      </c>
      <c r="E6" s="202"/>
      <c r="F6" s="202"/>
      <c r="G6" s="202"/>
      <c r="H6" s="202"/>
      <c r="I6" s="202"/>
    </row>
    <row r="7" spans="1:9" ht="60" customHeight="1">
      <c r="A7" s="147"/>
      <c r="B7" s="147"/>
      <c r="C7" s="147"/>
      <c r="D7" s="148" t="s">
        <v>0</v>
      </c>
      <c r="E7" s="202"/>
      <c r="F7" s="202"/>
      <c r="G7" s="202"/>
      <c r="H7" s="202"/>
      <c r="I7" s="202"/>
    </row>
    <row r="8" spans="1:9" ht="30.05" customHeight="1">
      <c r="A8" s="147"/>
      <c r="B8" s="147"/>
      <c r="C8" s="147"/>
      <c r="D8" s="148" t="s">
        <v>261</v>
      </c>
      <c r="E8" s="202"/>
      <c r="F8" s="202"/>
      <c r="G8" s="202"/>
      <c r="H8" s="202"/>
      <c r="I8" s="202"/>
    </row>
    <row r="9" spans="1:9" ht="30.05" customHeight="1">
      <c r="A9" s="147"/>
      <c r="B9" s="147"/>
      <c r="C9" s="147"/>
      <c r="D9" s="149"/>
      <c r="E9" s="202"/>
      <c r="F9" s="202"/>
      <c r="G9" s="202"/>
      <c r="H9" s="202"/>
      <c r="I9" s="202"/>
    </row>
    <row r="10" spans="1:9" ht="34.700000000000003" customHeight="1">
      <c r="A10" s="199" t="s">
        <v>262</v>
      </c>
      <c r="B10" s="199"/>
      <c r="C10" s="199"/>
      <c r="D10" s="199"/>
      <c r="E10" s="199"/>
      <c r="F10" s="199"/>
      <c r="G10" s="199"/>
      <c r="H10" s="199"/>
      <c r="I10" s="199"/>
    </row>
    <row r="11" spans="1:9" ht="62.2" customHeight="1">
      <c r="A11" s="201" t="s">
        <v>353</v>
      </c>
      <c r="B11" s="205"/>
      <c r="C11" s="205"/>
      <c r="D11" s="205"/>
      <c r="E11" s="205"/>
      <c r="F11" s="205"/>
      <c r="G11" s="205"/>
      <c r="H11" s="205"/>
      <c r="I11" s="205"/>
    </row>
    <row r="12" spans="1:9" ht="62.2" customHeight="1">
      <c r="A12" s="201" t="s">
        <v>354</v>
      </c>
      <c r="B12" s="201"/>
      <c r="C12" s="201"/>
      <c r="D12" s="201"/>
      <c r="E12" s="201"/>
      <c r="F12" s="201"/>
      <c r="G12" s="201"/>
      <c r="H12" s="201"/>
      <c r="I12" s="201"/>
    </row>
    <row r="13" spans="1:9" ht="62.2" customHeight="1">
      <c r="A13" s="201" t="s">
        <v>355</v>
      </c>
      <c r="B13" s="201"/>
      <c r="C13" s="201"/>
      <c r="D13" s="201"/>
      <c r="E13" s="201"/>
      <c r="F13" s="201"/>
      <c r="G13" s="201"/>
      <c r="H13" s="201"/>
      <c r="I13" s="201"/>
    </row>
    <row r="14" spans="1:9" ht="62.2" customHeight="1">
      <c r="A14" s="201" t="s">
        <v>356</v>
      </c>
      <c r="B14" s="201"/>
      <c r="C14" s="201"/>
      <c r="D14" s="201"/>
      <c r="E14" s="201"/>
      <c r="F14" s="201"/>
      <c r="G14" s="201"/>
      <c r="H14" s="201"/>
      <c r="I14" s="201"/>
    </row>
    <row r="15" spans="1:9" ht="62.2" customHeight="1">
      <c r="A15" s="201" t="s">
        <v>357</v>
      </c>
      <c r="B15" s="201"/>
      <c r="C15" s="201"/>
      <c r="D15" s="201"/>
      <c r="E15" s="201"/>
      <c r="F15" s="201"/>
      <c r="G15" s="201"/>
      <c r="H15" s="201"/>
      <c r="I15" s="201"/>
    </row>
    <row r="16" spans="1:9">
      <c r="A16" s="141"/>
      <c r="B16" s="141"/>
      <c r="C16" s="141"/>
      <c r="D16" s="141"/>
      <c r="E16" s="141"/>
      <c r="F16" s="141"/>
      <c r="G16" s="141"/>
      <c r="H16" s="141"/>
      <c r="I16" s="141"/>
    </row>
    <row r="17" spans="1:9">
      <c r="A17" s="141"/>
      <c r="B17" s="141"/>
      <c r="C17" s="141"/>
      <c r="D17" s="141"/>
      <c r="E17" s="141"/>
      <c r="F17" s="141"/>
      <c r="G17" s="141"/>
      <c r="H17" s="141"/>
      <c r="I17" s="141"/>
    </row>
    <row r="18" spans="1:9">
      <c r="A18" s="141"/>
      <c r="B18" s="141"/>
      <c r="C18" s="141"/>
      <c r="D18" s="141"/>
      <c r="E18" s="141"/>
      <c r="F18" s="141"/>
      <c r="G18" s="141"/>
      <c r="H18" s="141"/>
      <c r="I18" s="141"/>
    </row>
    <row r="19" spans="1:9">
      <c r="A19" s="141"/>
      <c r="B19" s="141"/>
      <c r="C19" s="141"/>
      <c r="D19" s="141"/>
      <c r="E19" s="141"/>
      <c r="F19" s="141"/>
      <c r="G19" s="141"/>
      <c r="H19" s="141"/>
      <c r="I19" s="141"/>
    </row>
    <row r="20" spans="1:9">
      <c r="A20" s="141"/>
      <c r="B20" s="141"/>
      <c r="C20" s="141"/>
      <c r="D20" s="141"/>
      <c r="E20" s="141"/>
      <c r="F20" s="141"/>
      <c r="G20" s="141"/>
      <c r="H20" s="141"/>
      <c r="I20" s="141"/>
    </row>
    <row r="21" spans="1:9">
      <c r="A21" s="141"/>
      <c r="B21" s="141"/>
      <c r="C21" s="141"/>
      <c r="D21" s="141"/>
      <c r="E21" s="141"/>
      <c r="F21" s="141"/>
      <c r="G21" s="141"/>
      <c r="H21" s="141"/>
      <c r="I21" s="141"/>
    </row>
    <row r="22" spans="1:9">
      <c r="A22" s="141"/>
      <c r="B22" s="141"/>
      <c r="C22" s="141"/>
      <c r="D22" s="141"/>
      <c r="E22" s="141"/>
      <c r="F22" s="141"/>
      <c r="G22" s="141"/>
      <c r="H22" s="141"/>
      <c r="I22" s="141"/>
    </row>
    <row r="23" spans="1:9">
      <c r="A23" s="141"/>
      <c r="B23" s="141"/>
      <c r="C23" s="141"/>
      <c r="D23" s="141"/>
      <c r="E23" s="141"/>
      <c r="F23" s="141"/>
      <c r="G23" s="141"/>
      <c r="H23" s="141"/>
      <c r="I23" s="141"/>
    </row>
    <row r="24" spans="1:9">
      <c r="A24" s="141"/>
      <c r="B24" s="141"/>
      <c r="C24" s="141"/>
      <c r="D24" s="141"/>
      <c r="E24" s="141"/>
      <c r="F24" s="141"/>
      <c r="G24" s="141"/>
      <c r="H24" s="141"/>
      <c r="I24" s="141"/>
    </row>
  </sheetData>
  <sheetProtection algorithmName="SHA-512" hashValue="lXqtbkDUtVT+HwON9bs5cL6Sb0NnY5TOi+xkcUhGKGpYFL6CSLKYYc135YLAXR70r9vdGZdlC5hbVlHCPnTYgQ==" saltValue="JBXxt2+j5g4kpTjrv3wxKw==" spinCount="100000" sheet="1" formatCells="0" selectLockedCells="1"/>
  <mergeCells count="13">
    <mergeCell ref="A14:I14"/>
    <mergeCell ref="A15:I15"/>
    <mergeCell ref="A11:I11"/>
    <mergeCell ref="A12:I12"/>
    <mergeCell ref="A13:I13"/>
    <mergeCell ref="A10:I10"/>
    <mergeCell ref="A2:I2"/>
    <mergeCell ref="A4:I4"/>
    <mergeCell ref="E7:I7"/>
    <mergeCell ref="E8:I8"/>
    <mergeCell ref="E9:I9"/>
    <mergeCell ref="G5:I5"/>
    <mergeCell ref="E6:I6"/>
  </mergeCells>
  <phoneticPr fontId="1"/>
  <pageMargins left="0.55118110236220474" right="0.55118110236220474" top="0.31496062992125984"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FCD20-9E71-4223-A2AF-CA85CDAC7C48}">
  <dimension ref="A1:M35"/>
  <sheetViews>
    <sheetView showGridLines="0" view="pageBreakPreview" zoomScaleNormal="100" zoomScaleSheetLayoutView="100" workbookViewId="0">
      <selection activeCell="E8" sqref="E8:H8"/>
    </sheetView>
  </sheetViews>
  <sheetFormatPr defaultColWidth="9" defaultRowHeight="12.95"/>
  <cols>
    <col min="1" max="1" width="3.453125" style="1" bestFit="1" customWidth="1"/>
    <col min="2" max="2" width="10.08984375" style="1" customWidth="1"/>
    <col min="3" max="3" width="8.36328125" style="1" customWidth="1"/>
    <col min="4" max="4" width="23.90625" style="1" customWidth="1"/>
    <col min="5" max="5" width="3.08984375" style="1" customWidth="1"/>
    <col min="6" max="6" width="12.6328125" style="1" customWidth="1"/>
    <col min="7" max="7" width="3.36328125" style="1" customWidth="1"/>
    <col min="8" max="8" width="10.6328125" style="1" customWidth="1"/>
    <col min="9" max="9" width="15.6328125" style="1" customWidth="1"/>
    <col min="10" max="11" width="8.08984375" style="1" customWidth="1"/>
    <col min="12" max="12" width="9.90625" style="1" customWidth="1"/>
    <col min="13" max="16384" width="9" style="1"/>
  </cols>
  <sheetData>
    <row r="1" spans="1:13" ht="21" customHeight="1">
      <c r="L1" s="118"/>
    </row>
    <row r="2" spans="1:13" ht="21" customHeight="1">
      <c r="L2" s="117"/>
    </row>
    <row r="3" spans="1:13" ht="31.5" customHeight="1" thickBot="1">
      <c r="A3" s="104"/>
      <c r="B3" s="279" t="s">
        <v>3</v>
      </c>
      <c r="C3" s="279"/>
      <c r="D3" s="279"/>
      <c r="E3" s="279"/>
      <c r="F3" s="279"/>
      <c r="G3" s="279"/>
      <c r="H3" s="279"/>
      <c r="I3" s="279"/>
      <c r="J3" s="279"/>
      <c r="K3" s="279"/>
      <c r="L3" s="279"/>
      <c r="M3" s="2"/>
    </row>
    <row r="4" spans="1:13" ht="36" customHeight="1" thickBot="1">
      <c r="A4" s="280" t="s">
        <v>4</v>
      </c>
      <c r="B4" s="281"/>
      <c r="C4" s="282" t="str">
        <f>IF(誓約書兼同意書!E7="","",誓約書兼同意書!E7)</f>
        <v/>
      </c>
      <c r="D4" s="283"/>
      <c r="E4" s="283"/>
      <c r="F4" s="283"/>
      <c r="G4" s="283"/>
      <c r="H4" s="283"/>
      <c r="I4" s="283"/>
      <c r="J4" s="283"/>
      <c r="K4" s="283"/>
      <c r="L4" s="284"/>
    </row>
    <row r="5" spans="1:13" ht="12.05" customHeight="1">
      <c r="A5" s="102"/>
      <c r="B5" s="102"/>
      <c r="C5" s="103"/>
      <c r="D5" s="103"/>
      <c r="E5" s="103"/>
      <c r="F5" s="103"/>
      <c r="G5" s="103"/>
      <c r="H5" s="103"/>
      <c r="I5" s="103"/>
      <c r="J5" s="103"/>
      <c r="K5" s="103"/>
      <c r="L5" s="103"/>
    </row>
    <row r="6" spans="1:13" ht="15.8" customHeight="1">
      <c r="A6" s="285" t="s">
        <v>350</v>
      </c>
      <c r="B6" s="285"/>
      <c r="C6" s="285"/>
      <c r="D6" s="285"/>
      <c r="E6" s="285"/>
      <c r="F6" s="285"/>
      <c r="G6" s="285"/>
      <c r="H6" s="285"/>
      <c r="I6" s="285"/>
      <c r="J6" s="285"/>
      <c r="K6" s="285"/>
      <c r="L6" s="285"/>
    </row>
    <row r="7" spans="1:13" ht="24.75" customHeight="1" thickBot="1">
      <c r="A7" s="3"/>
      <c r="B7" s="264" t="s">
        <v>5</v>
      </c>
      <c r="C7" s="264"/>
      <c r="D7" s="264"/>
      <c r="E7" s="286" t="s">
        <v>6</v>
      </c>
      <c r="F7" s="286"/>
      <c r="G7" s="286"/>
      <c r="H7" s="286"/>
      <c r="I7" s="264"/>
      <c r="J7" s="264" t="s">
        <v>7</v>
      </c>
      <c r="K7" s="264"/>
      <c r="L7" s="264"/>
    </row>
    <row r="8" spans="1:13" ht="30.05" customHeight="1" thickBot="1">
      <c r="A8" s="4">
        <v>1</v>
      </c>
      <c r="B8" s="247" t="s">
        <v>8</v>
      </c>
      <c r="C8" s="247"/>
      <c r="D8" s="248"/>
      <c r="E8" s="273"/>
      <c r="F8" s="274"/>
      <c r="G8" s="274"/>
      <c r="H8" s="275"/>
      <c r="I8" s="5" t="str">
        <f>IF(E8="","",E8)</f>
        <v/>
      </c>
      <c r="J8" s="247" t="s">
        <v>9</v>
      </c>
      <c r="K8" s="247"/>
      <c r="L8" s="247"/>
    </row>
    <row r="9" spans="1:13" ht="30.05" customHeight="1" thickBot="1">
      <c r="A9" s="4">
        <v>2</v>
      </c>
      <c r="B9" s="256" t="s">
        <v>10</v>
      </c>
      <c r="C9" s="247"/>
      <c r="D9" s="248"/>
      <c r="E9" s="276"/>
      <c r="F9" s="277"/>
      <c r="G9" s="277"/>
      <c r="H9" s="278"/>
      <c r="I9" s="6" t="s">
        <v>11</v>
      </c>
      <c r="J9" s="247" t="s">
        <v>364</v>
      </c>
      <c r="K9" s="247"/>
      <c r="L9" s="247"/>
    </row>
    <row r="10" spans="1:13" ht="30.05" customHeight="1" thickBot="1">
      <c r="A10" s="174">
        <v>3</v>
      </c>
      <c r="B10" s="260" t="s">
        <v>12</v>
      </c>
      <c r="C10" s="247"/>
      <c r="D10" s="248"/>
      <c r="E10" s="111" t="s">
        <v>1</v>
      </c>
      <c r="F10" s="7" t="s">
        <v>13</v>
      </c>
      <c r="G10" s="112" t="s">
        <v>1</v>
      </c>
      <c r="H10" s="261" t="s">
        <v>14</v>
      </c>
      <c r="I10" s="262"/>
      <c r="J10" s="263"/>
      <c r="K10" s="256"/>
      <c r="L10" s="256"/>
    </row>
    <row r="11" spans="1:13" ht="30.05" customHeight="1" thickBot="1">
      <c r="A11" s="4">
        <v>4</v>
      </c>
      <c r="B11" s="247" t="s">
        <v>15</v>
      </c>
      <c r="C11" s="247"/>
      <c r="D11" s="248"/>
      <c r="E11" s="253"/>
      <c r="F11" s="254"/>
      <c r="G11" s="254"/>
      <c r="H11" s="255"/>
      <c r="I11" s="8" t="s">
        <v>16</v>
      </c>
      <c r="J11" s="256" t="s">
        <v>407</v>
      </c>
      <c r="K11" s="256"/>
      <c r="L11" s="256"/>
    </row>
    <row r="12" spans="1:13" ht="30.05" customHeight="1" thickBot="1">
      <c r="A12" s="264">
        <v>5</v>
      </c>
      <c r="B12" s="247" t="s">
        <v>17</v>
      </c>
      <c r="C12" s="247"/>
      <c r="D12" s="248"/>
      <c r="E12" s="253"/>
      <c r="F12" s="254"/>
      <c r="G12" s="254"/>
      <c r="H12" s="255"/>
      <c r="I12" s="8" t="s">
        <v>16</v>
      </c>
      <c r="J12" s="256" t="s">
        <v>325</v>
      </c>
      <c r="K12" s="256"/>
      <c r="L12" s="256"/>
    </row>
    <row r="13" spans="1:13" ht="30.05" customHeight="1" thickBot="1">
      <c r="A13" s="264"/>
      <c r="B13" s="265" t="s">
        <v>18</v>
      </c>
      <c r="C13" s="265"/>
      <c r="D13" s="266"/>
      <c r="E13" s="267"/>
      <c r="F13" s="268"/>
      <c r="G13" s="268"/>
      <c r="H13" s="269"/>
      <c r="I13" s="8" t="s">
        <v>16</v>
      </c>
      <c r="J13" s="256"/>
      <c r="K13" s="256"/>
      <c r="L13" s="256"/>
    </row>
    <row r="14" spans="1:13" ht="30.05" customHeight="1" thickBot="1">
      <c r="A14" s="264">
        <v>6</v>
      </c>
      <c r="B14" s="116" t="s">
        <v>19</v>
      </c>
      <c r="C14" s="247" t="s">
        <v>20</v>
      </c>
      <c r="D14" s="248"/>
      <c r="E14" s="253"/>
      <c r="F14" s="254"/>
      <c r="G14" s="254"/>
      <c r="H14" s="255"/>
      <c r="I14" s="8" t="s">
        <v>16</v>
      </c>
      <c r="J14" s="256"/>
      <c r="K14" s="256"/>
      <c r="L14" s="256"/>
    </row>
    <row r="15" spans="1:13" ht="30.05" customHeight="1">
      <c r="A15" s="264"/>
      <c r="B15" s="264" t="s">
        <v>21</v>
      </c>
      <c r="C15" s="247" t="s">
        <v>22</v>
      </c>
      <c r="D15" s="248"/>
      <c r="E15" s="270"/>
      <c r="F15" s="271"/>
      <c r="G15" s="271"/>
      <c r="H15" s="272"/>
      <c r="I15" s="8" t="s">
        <v>16</v>
      </c>
      <c r="J15" s="256" t="s">
        <v>23</v>
      </c>
      <c r="K15" s="256"/>
      <c r="L15" s="256"/>
    </row>
    <row r="16" spans="1:13" ht="30.05" customHeight="1">
      <c r="A16" s="264"/>
      <c r="B16" s="264"/>
      <c r="C16" s="247" t="s">
        <v>24</v>
      </c>
      <c r="D16" s="248"/>
      <c r="E16" s="257"/>
      <c r="F16" s="258"/>
      <c r="G16" s="258"/>
      <c r="H16" s="259"/>
      <c r="I16" s="8" t="s">
        <v>16</v>
      </c>
      <c r="J16" s="256" t="s">
        <v>25</v>
      </c>
      <c r="K16" s="256"/>
      <c r="L16" s="256"/>
    </row>
    <row r="17" spans="1:12" ht="30.05" customHeight="1">
      <c r="A17" s="264"/>
      <c r="B17" s="264"/>
      <c r="C17" s="247" t="s">
        <v>26</v>
      </c>
      <c r="D17" s="248"/>
      <c r="E17" s="257"/>
      <c r="F17" s="258"/>
      <c r="G17" s="258"/>
      <c r="H17" s="259"/>
      <c r="I17" s="8" t="s">
        <v>16</v>
      </c>
      <c r="J17" s="256" t="s">
        <v>27</v>
      </c>
      <c r="K17" s="256"/>
      <c r="L17" s="256"/>
    </row>
    <row r="18" spans="1:12" ht="30.05" customHeight="1">
      <c r="A18" s="264"/>
      <c r="B18" s="264"/>
      <c r="C18" s="247" t="s">
        <v>28</v>
      </c>
      <c r="D18" s="248"/>
      <c r="E18" s="257"/>
      <c r="F18" s="258"/>
      <c r="G18" s="258"/>
      <c r="H18" s="259"/>
      <c r="I18" s="8" t="s">
        <v>16</v>
      </c>
      <c r="J18" s="256" t="s">
        <v>326</v>
      </c>
      <c r="K18" s="256"/>
      <c r="L18" s="256"/>
    </row>
    <row r="19" spans="1:12" ht="30.05" customHeight="1" thickBot="1">
      <c r="A19" s="264"/>
      <c r="B19" s="264"/>
      <c r="C19" s="247" t="s">
        <v>29</v>
      </c>
      <c r="D19" s="248"/>
      <c r="E19" s="249" t="str">
        <f>IF(COUNTA(E15:H18)=0,"",SUM(E15,E16,-(E17),E18))</f>
        <v/>
      </c>
      <c r="F19" s="250"/>
      <c r="G19" s="250"/>
      <c r="H19" s="251"/>
      <c r="I19" s="8" t="s">
        <v>16</v>
      </c>
      <c r="J19" s="252"/>
      <c r="K19" s="252"/>
      <c r="L19" s="252"/>
    </row>
    <row r="20" spans="1:12" ht="19.55" customHeight="1">
      <c r="A20" s="9"/>
      <c r="B20" s="10"/>
      <c r="C20" s="10"/>
      <c r="D20" s="10"/>
      <c r="E20" s="10"/>
      <c r="F20" s="9"/>
      <c r="G20" s="9"/>
      <c r="H20" s="9"/>
      <c r="I20" s="9"/>
      <c r="J20" s="11"/>
      <c r="K20" s="11"/>
      <c r="L20" s="11"/>
    </row>
    <row r="21" spans="1:12" ht="19.55" customHeight="1">
      <c r="A21" s="9"/>
      <c r="B21" s="10"/>
      <c r="C21" s="10"/>
      <c r="D21" s="10"/>
      <c r="E21" s="10"/>
      <c r="F21" s="9"/>
      <c r="G21" s="9"/>
      <c r="H21" s="9"/>
      <c r="I21" s="9"/>
      <c r="J21" s="11"/>
      <c r="K21" s="11"/>
      <c r="L21" s="11"/>
    </row>
    <row r="22" spans="1:12" ht="26.3" customHeight="1">
      <c r="B22" s="234" t="s">
        <v>329</v>
      </c>
      <c r="C22" s="234"/>
      <c r="D22" s="234"/>
      <c r="E22" s="234"/>
      <c r="F22" s="234"/>
      <c r="G22" s="234"/>
      <c r="H22" s="234"/>
      <c r="I22" s="234"/>
      <c r="J22" s="234"/>
      <c r="K22" s="234"/>
      <c r="L22" s="234"/>
    </row>
    <row r="23" spans="1:12" ht="25.55" customHeight="1" thickBot="1">
      <c r="A23" s="235" t="s">
        <v>30</v>
      </c>
      <c r="B23" s="235"/>
      <c r="C23" s="235"/>
      <c r="D23" s="235"/>
      <c r="E23" s="235"/>
      <c r="F23" s="235"/>
      <c r="G23" s="235"/>
      <c r="H23" s="235"/>
      <c r="I23" s="235"/>
      <c r="J23" s="235"/>
      <c r="K23" s="235"/>
      <c r="L23" s="235"/>
    </row>
    <row r="24" spans="1:12" s="12" customFormat="1" ht="23.35" customHeight="1">
      <c r="A24" s="236" t="s">
        <v>31</v>
      </c>
      <c r="B24" s="237"/>
      <c r="C24" s="237"/>
      <c r="D24" s="237" t="s">
        <v>32</v>
      </c>
      <c r="E24" s="237"/>
      <c r="F24" s="237"/>
      <c r="G24" s="237"/>
      <c r="H24" s="240"/>
      <c r="I24" s="237"/>
      <c r="J24" s="241" t="s">
        <v>33</v>
      </c>
      <c r="K24" s="237"/>
      <c r="L24" s="242"/>
    </row>
    <row r="25" spans="1:12" s="12" customFormat="1" ht="20.2" customHeight="1" thickBot="1">
      <c r="A25" s="238"/>
      <c r="B25" s="239"/>
      <c r="C25" s="239"/>
      <c r="D25" s="243" t="s">
        <v>348</v>
      </c>
      <c r="E25" s="244"/>
      <c r="F25" s="245" t="s">
        <v>349</v>
      </c>
      <c r="G25" s="246"/>
      <c r="H25" s="244"/>
      <c r="I25" s="13" t="s">
        <v>34</v>
      </c>
      <c r="J25" s="14" t="s">
        <v>35</v>
      </c>
      <c r="K25" s="15" t="s">
        <v>36</v>
      </c>
      <c r="L25" s="16" t="s">
        <v>37</v>
      </c>
    </row>
    <row r="26" spans="1:12">
      <c r="A26" s="226" t="s">
        <v>1</v>
      </c>
      <c r="B26" s="227" t="s">
        <v>38</v>
      </c>
      <c r="C26" s="228"/>
      <c r="D26" s="229"/>
      <c r="E26" s="230"/>
      <c r="F26" s="231"/>
      <c r="G26" s="229"/>
      <c r="H26" s="230"/>
      <c r="I26" s="232" t="str">
        <f>IF(SUM(D26,F26)=0,"",ROUNDDOWN(AVERAGE(D26,F26),0))</f>
        <v/>
      </c>
      <c r="J26" s="17" t="s">
        <v>39</v>
      </c>
      <c r="K26" s="18" t="s">
        <v>40</v>
      </c>
      <c r="L26" s="19"/>
    </row>
    <row r="27" spans="1:12" ht="34.450000000000003" customHeight="1">
      <c r="A27" s="210"/>
      <c r="B27" s="233" t="s">
        <v>41</v>
      </c>
      <c r="C27" s="233"/>
      <c r="D27" s="213"/>
      <c r="E27" s="214"/>
      <c r="F27" s="215"/>
      <c r="G27" s="213"/>
      <c r="H27" s="214"/>
      <c r="I27" s="216"/>
      <c r="J27" s="105" t="str">
        <f>技術職員調書１!E8</f>
        <v/>
      </c>
      <c r="K27" s="106" t="str">
        <f>技術職員調書１!I8</f>
        <v/>
      </c>
      <c r="L27" s="113"/>
    </row>
    <row r="28" spans="1:12">
      <c r="A28" s="210" t="s">
        <v>1</v>
      </c>
      <c r="B28" s="224" t="s">
        <v>42</v>
      </c>
      <c r="C28" s="225"/>
      <c r="D28" s="213"/>
      <c r="E28" s="214"/>
      <c r="F28" s="215"/>
      <c r="G28" s="213"/>
      <c r="H28" s="214"/>
      <c r="I28" s="216" t="str">
        <f>IF(SUM(D28,F28)=0,"",ROUNDDOWN(AVERAGE(D28,F28),0))</f>
        <v/>
      </c>
      <c r="J28" s="20" t="s">
        <v>43</v>
      </c>
      <c r="K28" s="21" t="s">
        <v>44</v>
      </c>
      <c r="L28" s="22"/>
    </row>
    <row r="29" spans="1:12" ht="34.450000000000003" customHeight="1">
      <c r="A29" s="210"/>
      <c r="B29" s="217" t="s">
        <v>45</v>
      </c>
      <c r="C29" s="218"/>
      <c r="D29" s="213"/>
      <c r="E29" s="214"/>
      <c r="F29" s="215"/>
      <c r="G29" s="213"/>
      <c r="H29" s="214"/>
      <c r="I29" s="216"/>
      <c r="J29" s="105" t="str">
        <f>技術職員調書１!E40</f>
        <v/>
      </c>
      <c r="K29" s="106" t="str">
        <f>技術職員調書１!I40</f>
        <v/>
      </c>
      <c r="L29" s="113"/>
    </row>
    <row r="30" spans="1:12">
      <c r="A30" s="210" t="s">
        <v>1</v>
      </c>
      <c r="B30" s="211" t="s">
        <v>46</v>
      </c>
      <c r="C30" s="212"/>
      <c r="D30" s="213"/>
      <c r="E30" s="214"/>
      <c r="F30" s="215"/>
      <c r="G30" s="213"/>
      <c r="H30" s="214"/>
      <c r="I30" s="216" t="str">
        <f>IF(SUM(D30,F30)=0,"",ROUNDDOWN(AVERAGE(D30,F30),0))</f>
        <v/>
      </c>
      <c r="J30" s="20" t="s">
        <v>47</v>
      </c>
      <c r="K30" s="21" t="s">
        <v>48</v>
      </c>
      <c r="L30" s="22"/>
    </row>
    <row r="31" spans="1:12" ht="34.450000000000003" customHeight="1">
      <c r="A31" s="210"/>
      <c r="B31" s="217" t="s">
        <v>49</v>
      </c>
      <c r="C31" s="218"/>
      <c r="D31" s="213"/>
      <c r="E31" s="214"/>
      <c r="F31" s="215"/>
      <c r="G31" s="213"/>
      <c r="H31" s="214"/>
      <c r="I31" s="216"/>
      <c r="J31" s="105" t="str">
        <f>技術職員調書１!E45</f>
        <v/>
      </c>
      <c r="K31" s="106" t="str">
        <f>技術職員調書１!I45</f>
        <v/>
      </c>
      <c r="L31" s="113"/>
    </row>
    <row r="32" spans="1:12">
      <c r="A32" s="210" t="s">
        <v>1</v>
      </c>
      <c r="B32" s="211" t="s">
        <v>50</v>
      </c>
      <c r="C32" s="212"/>
      <c r="D32" s="213"/>
      <c r="E32" s="214"/>
      <c r="F32" s="215"/>
      <c r="G32" s="213"/>
      <c r="H32" s="214"/>
      <c r="I32" s="216" t="str">
        <f>IF(SUM(D32,F32)=0,"",ROUNDDOWN(AVERAGE(D32,F32),0))</f>
        <v/>
      </c>
      <c r="J32" s="20" t="s">
        <v>51</v>
      </c>
      <c r="K32" s="21" t="s">
        <v>52</v>
      </c>
      <c r="L32" s="22"/>
    </row>
    <row r="33" spans="1:12" ht="34.450000000000003" customHeight="1">
      <c r="A33" s="210"/>
      <c r="B33" s="217" t="s">
        <v>53</v>
      </c>
      <c r="C33" s="218"/>
      <c r="D33" s="213"/>
      <c r="E33" s="214"/>
      <c r="F33" s="215"/>
      <c r="G33" s="213"/>
      <c r="H33" s="214"/>
      <c r="I33" s="216"/>
      <c r="J33" s="107" t="str">
        <f>技術職員調書１!E49</f>
        <v/>
      </c>
      <c r="K33" s="108" t="str">
        <f>技術職員調書１!I49</f>
        <v/>
      </c>
      <c r="L33" s="114"/>
    </row>
    <row r="34" spans="1:12">
      <c r="A34" s="210" t="s">
        <v>1</v>
      </c>
      <c r="B34" s="211" t="s">
        <v>54</v>
      </c>
      <c r="C34" s="212"/>
      <c r="D34" s="213"/>
      <c r="E34" s="214"/>
      <c r="F34" s="215"/>
      <c r="G34" s="213"/>
      <c r="H34" s="214"/>
      <c r="I34" s="216" t="str">
        <f>IF(SUM(D34,F34)=0,"",ROUNDDOWN(AVERAGE(D34,F34),0))</f>
        <v/>
      </c>
      <c r="J34" s="206"/>
      <c r="K34" s="21" t="s">
        <v>55</v>
      </c>
      <c r="L34" s="22"/>
    </row>
    <row r="35" spans="1:12" ht="34.450000000000003" customHeight="1" thickBot="1">
      <c r="A35" s="219"/>
      <c r="B35" s="208" t="s">
        <v>56</v>
      </c>
      <c r="C35" s="209"/>
      <c r="D35" s="220"/>
      <c r="E35" s="221"/>
      <c r="F35" s="222"/>
      <c r="G35" s="220"/>
      <c r="H35" s="221"/>
      <c r="I35" s="223"/>
      <c r="J35" s="207"/>
      <c r="K35" s="109" t="str">
        <f>技術職員調書１!I54</f>
        <v/>
      </c>
      <c r="L35" s="115"/>
    </row>
  </sheetData>
  <sheetProtection algorithmName="SHA-512" hashValue="9tEwuyVNJmjOGeOq6+Td3DBcbEmtFOBXH6l5q9/4Z2+g4xv1QfaG+tTj6BW6ZanUepWhPSJzt5703aBrndbsSA==" saltValue="A2u2uyWHPv/vt5U4nJ1/1w==" spinCount="100000" sheet="1" formatCells="0" selectLockedCells="1"/>
  <mergeCells count="82">
    <mergeCell ref="B3:L3"/>
    <mergeCell ref="A4:B4"/>
    <mergeCell ref="C4:L4"/>
    <mergeCell ref="A6:L6"/>
    <mergeCell ref="B7:D7"/>
    <mergeCell ref="E7:I7"/>
    <mergeCell ref="J7:L7"/>
    <mergeCell ref="B8:D8"/>
    <mergeCell ref="E8:H8"/>
    <mergeCell ref="J8:L8"/>
    <mergeCell ref="B9:D9"/>
    <mergeCell ref="E9:H9"/>
    <mergeCell ref="J9:L9"/>
    <mergeCell ref="B10:D10"/>
    <mergeCell ref="H10:I10"/>
    <mergeCell ref="J10:L10"/>
    <mergeCell ref="A12:A13"/>
    <mergeCell ref="B12:D12"/>
    <mergeCell ref="E12:H12"/>
    <mergeCell ref="J12:L14"/>
    <mergeCell ref="B13:D13"/>
    <mergeCell ref="E13:H13"/>
    <mergeCell ref="A14:A19"/>
    <mergeCell ref="B15:B19"/>
    <mergeCell ref="C15:D15"/>
    <mergeCell ref="E15:H15"/>
    <mergeCell ref="J15:L15"/>
    <mergeCell ref="C16:D16"/>
    <mergeCell ref="E16:H16"/>
    <mergeCell ref="C19:D19"/>
    <mergeCell ref="E19:H19"/>
    <mergeCell ref="J19:L19"/>
    <mergeCell ref="B11:D11"/>
    <mergeCell ref="E11:H11"/>
    <mergeCell ref="J11:L11"/>
    <mergeCell ref="C14:D14"/>
    <mergeCell ref="E14:H14"/>
    <mergeCell ref="J16:L16"/>
    <mergeCell ref="C17:D17"/>
    <mergeCell ref="E17:H17"/>
    <mergeCell ref="J17:L17"/>
    <mergeCell ref="C18:D18"/>
    <mergeCell ref="E18:H18"/>
    <mergeCell ref="J18:L18"/>
    <mergeCell ref="B22:L22"/>
    <mergeCell ref="A23:L23"/>
    <mergeCell ref="A24:C25"/>
    <mergeCell ref="D24:I24"/>
    <mergeCell ref="J24:L24"/>
    <mergeCell ref="D25:E25"/>
    <mergeCell ref="F25:H25"/>
    <mergeCell ref="A26:A27"/>
    <mergeCell ref="B26:C26"/>
    <mergeCell ref="D26:E27"/>
    <mergeCell ref="F26:H27"/>
    <mergeCell ref="I26:I27"/>
    <mergeCell ref="B27:C27"/>
    <mergeCell ref="A28:A29"/>
    <mergeCell ref="B28:C28"/>
    <mergeCell ref="D28:E29"/>
    <mergeCell ref="F28:H29"/>
    <mergeCell ref="I28:I29"/>
    <mergeCell ref="B29:C29"/>
    <mergeCell ref="A30:A31"/>
    <mergeCell ref="B30:C30"/>
    <mergeCell ref="D30:E31"/>
    <mergeCell ref="F30:H31"/>
    <mergeCell ref="I30:I31"/>
    <mergeCell ref="B31:C31"/>
    <mergeCell ref="J34:J35"/>
    <mergeCell ref="B35:C35"/>
    <mergeCell ref="A32:A33"/>
    <mergeCell ref="B32:C32"/>
    <mergeCell ref="D32:E33"/>
    <mergeCell ref="F32:H33"/>
    <mergeCell ref="I32:I33"/>
    <mergeCell ref="B33:C33"/>
    <mergeCell ref="A34:A35"/>
    <mergeCell ref="B34:C34"/>
    <mergeCell ref="D34:E35"/>
    <mergeCell ref="F34:H35"/>
    <mergeCell ref="I34:I35"/>
  </mergeCells>
  <phoneticPr fontId="1"/>
  <dataValidations count="1">
    <dataValidation type="list" allowBlank="1" showInputMessage="1" showErrorMessage="1" sqref="E10 G10 A26:A35" xr:uid="{42662533-1DB6-4950-BEF6-C02A2A3C5A39}">
      <formula1>"□,■"</formula1>
    </dataValidation>
  </dataValidations>
  <printOptions horizontalCentered="1"/>
  <pageMargins left="0.51181102362204722" right="0.51181102362204722" top="0.31496062992125984" bottom="0.31496062992125984" header="0.31496062992125984" footer="0.31496062992125984"/>
  <pageSetup paperSize="9" scale="80"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51EF-B680-40A8-A070-2F2F8A96F4AB}">
  <dimension ref="A1:L49"/>
  <sheetViews>
    <sheetView showGridLines="0" showZeros="0" view="pageBreakPreview" zoomScaleNormal="100" zoomScaleSheetLayoutView="100" workbookViewId="0">
      <selection activeCell="E7" sqref="E7:E9"/>
    </sheetView>
  </sheetViews>
  <sheetFormatPr defaultRowHeight="12.95"/>
  <cols>
    <col min="1" max="1" width="7.08984375" style="23" customWidth="1"/>
    <col min="2" max="2" width="4.08984375" style="23" customWidth="1"/>
    <col min="3" max="3" width="12.6328125" style="23" customWidth="1"/>
    <col min="4" max="4" width="14.453125" style="23" customWidth="1"/>
    <col min="5" max="5" width="9.90625" style="23" customWidth="1"/>
    <col min="6" max="6" width="9.08984375" style="23" customWidth="1"/>
    <col min="7" max="7" width="7.08984375" style="23" customWidth="1"/>
    <col min="8" max="8" width="4.08984375" style="23" customWidth="1"/>
    <col min="9" max="9" width="16.08984375" style="23" customWidth="1"/>
    <col min="10" max="10" width="13.6328125" style="23" customWidth="1"/>
    <col min="11" max="12" width="9.08984375" style="23" customWidth="1"/>
    <col min="13" max="16384" width="8.7265625" style="23"/>
  </cols>
  <sheetData>
    <row r="1" spans="1:12" ht="22.55" customHeight="1">
      <c r="K1" s="329"/>
      <c r="L1" s="329"/>
    </row>
    <row r="2" spans="1:12" ht="22.55" customHeight="1"/>
    <row r="3" spans="1:12" s="24" customFormat="1" ht="30.05" customHeight="1" thickBot="1">
      <c r="A3" s="330" t="s">
        <v>57</v>
      </c>
      <c r="B3" s="330"/>
      <c r="C3" s="330"/>
      <c r="D3" s="330"/>
      <c r="E3" s="330"/>
      <c r="F3" s="330"/>
      <c r="G3" s="330"/>
      <c r="H3" s="330"/>
      <c r="I3" s="330"/>
      <c r="J3" s="330"/>
      <c r="K3" s="330"/>
      <c r="L3" s="330"/>
    </row>
    <row r="4" spans="1:12" s="24" customFormat="1" ht="36" customHeight="1" thickBot="1">
      <c r="A4" s="25"/>
      <c r="B4" s="331" t="s">
        <v>0</v>
      </c>
      <c r="C4" s="332"/>
      <c r="D4" s="333" t="str">
        <f>IF(誓約書兼同意書!E7="","",誓約書兼同意書!E7)</f>
        <v/>
      </c>
      <c r="E4" s="334"/>
      <c r="F4" s="334"/>
      <c r="G4" s="334"/>
      <c r="H4" s="334"/>
      <c r="I4" s="334"/>
      <c r="J4" s="334"/>
      <c r="K4" s="335"/>
      <c r="L4" s="26"/>
    </row>
    <row r="5" spans="1:12" ht="27.1" customHeight="1" thickBot="1">
      <c r="A5" s="336" t="s">
        <v>330</v>
      </c>
      <c r="B5" s="337"/>
      <c r="C5" s="337"/>
      <c r="D5" s="337"/>
      <c r="E5" s="337"/>
      <c r="F5" s="337"/>
      <c r="G5" s="337"/>
      <c r="H5" s="337"/>
      <c r="I5" s="337"/>
      <c r="J5" s="337"/>
      <c r="K5" s="337"/>
      <c r="L5" s="336"/>
    </row>
    <row r="6" spans="1:12" ht="22.05" customHeight="1">
      <c r="A6" s="27" t="s">
        <v>58</v>
      </c>
      <c r="B6" s="338" t="s">
        <v>59</v>
      </c>
      <c r="C6" s="339"/>
      <c r="D6" s="340"/>
      <c r="E6" s="28" t="s">
        <v>60</v>
      </c>
      <c r="F6" s="29" t="s">
        <v>61</v>
      </c>
      <c r="G6" s="30" t="s">
        <v>58</v>
      </c>
      <c r="H6" s="338" t="s">
        <v>62</v>
      </c>
      <c r="I6" s="339"/>
      <c r="J6" s="340"/>
      <c r="K6" s="28" t="s">
        <v>60</v>
      </c>
      <c r="L6" s="31" t="s">
        <v>61</v>
      </c>
    </row>
    <row r="7" spans="1:12" ht="22.05" customHeight="1">
      <c r="A7" s="326" t="s">
        <v>63</v>
      </c>
      <c r="B7" s="303" t="s">
        <v>64</v>
      </c>
      <c r="C7" s="341"/>
      <c r="D7" s="328"/>
      <c r="E7" s="342"/>
      <c r="F7" s="32"/>
      <c r="G7" s="345" t="s">
        <v>65</v>
      </c>
      <c r="H7" s="348" t="s">
        <v>66</v>
      </c>
      <c r="I7" s="349" t="s">
        <v>67</v>
      </c>
      <c r="J7" s="305"/>
      <c r="K7" s="33"/>
      <c r="L7" s="34"/>
    </row>
    <row r="8" spans="1:12" ht="22.05" customHeight="1">
      <c r="A8" s="326"/>
      <c r="B8" s="306" t="s">
        <v>68</v>
      </c>
      <c r="C8" s="307"/>
      <c r="D8" s="308"/>
      <c r="E8" s="343"/>
      <c r="F8" s="35"/>
      <c r="G8" s="346"/>
      <c r="H8" s="327"/>
      <c r="I8" s="306" t="s">
        <v>69</v>
      </c>
      <c r="J8" s="308"/>
      <c r="K8" s="36"/>
      <c r="L8" s="37"/>
    </row>
    <row r="9" spans="1:12" ht="22.05" customHeight="1">
      <c r="A9" s="326"/>
      <c r="B9" s="324" t="s">
        <v>70</v>
      </c>
      <c r="C9" s="350"/>
      <c r="D9" s="325"/>
      <c r="E9" s="344"/>
      <c r="F9" s="38"/>
      <c r="G9" s="346"/>
      <c r="H9" s="327"/>
      <c r="I9" s="306" t="s">
        <v>71</v>
      </c>
      <c r="J9" s="308"/>
      <c r="K9" s="36"/>
      <c r="L9" s="37"/>
    </row>
    <row r="10" spans="1:12" ht="22.05" customHeight="1">
      <c r="A10" s="362" t="s">
        <v>72</v>
      </c>
      <c r="B10" s="364" t="s">
        <v>73</v>
      </c>
      <c r="C10" s="365"/>
      <c r="D10" s="366"/>
      <c r="E10" s="39"/>
      <c r="F10" s="40"/>
      <c r="G10" s="346"/>
      <c r="H10" s="327"/>
      <c r="I10" s="306" t="s">
        <v>74</v>
      </c>
      <c r="J10" s="308"/>
      <c r="K10" s="36"/>
      <c r="L10" s="37"/>
    </row>
    <row r="11" spans="1:12" ht="22.05" customHeight="1">
      <c r="A11" s="326"/>
      <c r="B11" s="327" t="s">
        <v>75</v>
      </c>
      <c r="C11" s="303" t="s">
        <v>76</v>
      </c>
      <c r="D11" s="328"/>
      <c r="E11" s="359"/>
      <c r="F11" s="41"/>
      <c r="G11" s="346"/>
      <c r="H11" s="327"/>
      <c r="I11" s="306" t="s">
        <v>77</v>
      </c>
      <c r="J11" s="308"/>
      <c r="K11" s="36"/>
      <c r="L11" s="37"/>
    </row>
    <row r="12" spans="1:12" ht="22.05" customHeight="1">
      <c r="A12" s="326"/>
      <c r="B12" s="327"/>
      <c r="C12" s="306" t="s">
        <v>78</v>
      </c>
      <c r="D12" s="308"/>
      <c r="E12" s="360"/>
      <c r="F12" s="42"/>
      <c r="G12" s="346"/>
      <c r="H12" s="327"/>
      <c r="I12" s="306" t="s">
        <v>79</v>
      </c>
      <c r="J12" s="308"/>
      <c r="K12" s="36"/>
      <c r="L12" s="37"/>
    </row>
    <row r="13" spans="1:12" ht="22.05" customHeight="1">
      <c r="A13" s="326"/>
      <c r="B13" s="327"/>
      <c r="C13" s="306" t="s">
        <v>80</v>
      </c>
      <c r="D13" s="308"/>
      <c r="E13" s="360"/>
      <c r="F13" s="42"/>
      <c r="G13" s="346"/>
      <c r="H13" s="327"/>
      <c r="I13" s="306" t="s">
        <v>81</v>
      </c>
      <c r="J13" s="308"/>
      <c r="K13" s="36"/>
      <c r="L13" s="37"/>
    </row>
    <row r="14" spans="1:12" ht="22.05" customHeight="1">
      <c r="A14" s="326"/>
      <c r="B14" s="327"/>
      <c r="C14" s="306" t="s">
        <v>82</v>
      </c>
      <c r="D14" s="308"/>
      <c r="E14" s="360"/>
      <c r="F14" s="42"/>
      <c r="G14" s="346"/>
      <c r="H14" s="327"/>
      <c r="I14" s="306" t="s">
        <v>83</v>
      </c>
      <c r="J14" s="308"/>
      <c r="K14" s="36"/>
      <c r="L14" s="37"/>
    </row>
    <row r="15" spans="1:12" ht="22.05" customHeight="1">
      <c r="A15" s="326"/>
      <c r="B15" s="327"/>
      <c r="C15" s="306" t="s">
        <v>84</v>
      </c>
      <c r="D15" s="308"/>
      <c r="E15" s="360"/>
      <c r="F15" s="42"/>
      <c r="G15" s="346"/>
      <c r="H15" s="327"/>
      <c r="I15" s="306" t="s">
        <v>85</v>
      </c>
      <c r="J15" s="308"/>
      <c r="K15" s="36"/>
      <c r="L15" s="37"/>
    </row>
    <row r="16" spans="1:12" ht="22.05" customHeight="1">
      <c r="A16" s="326"/>
      <c r="B16" s="327"/>
      <c r="C16" s="306" t="s">
        <v>86</v>
      </c>
      <c r="D16" s="308"/>
      <c r="E16" s="360"/>
      <c r="F16" s="42"/>
      <c r="G16" s="346"/>
      <c r="H16" s="327"/>
      <c r="I16" s="306" t="s">
        <v>87</v>
      </c>
      <c r="J16" s="308"/>
      <c r="K16" s="36"/>
      <c r="L16" s="37"/>
    </row>
    <row r="17" spans="1:12" ht="22.05" customHeight="1">
      <c r="A17" s="326"/>
      <c r="B17" s="327"/>
      <c r="C17" s="306" t="s">
        <v>88</v>
      </c>
      <c r="D17" s="308"/>
      <c r="E17" s="360"/>
      <c r="F17" s="42"/>
      <c r="G17" s="346"/>
      <c r="H17" s="327"/>
      <c r="I17" s="306" t="s">
        <v>89</v>
      </c>
      <c r="J17" s="308"/>
      <c r="K17" s="36"/>
      <c r="L17" s="37"/>
    </row>
    <row r="18" spans="1:12" ht="22.05" customHeight="1">
      <c r="A18" s="326"/>
      <c r="B18" s="327"/>
      <c r="C18" s="306" t="s">
        <v>90</v>
      </c>
      <c r="D18" s="308"/>
      <c r="E18" s="360"/>
      <c r="F18" s="42"/>
      <c r="G18" s="346"/>
      <c r="H18" s="327"/>
      <c r="I18" s="306" t="s">
        <v>91</v>
      </c>
      <c r="J18" s="308"/>
      <c r="K18" s="36"/>
      <c r="L18" s="37"/>
    </row>
    <row r="19" spans="1:12" ht="22.05" customHeight="1">
      <c r="A19" s="326"/>
      <c r="B19" s="327"/>
      <c r="C19" s="306" t="s">
        <v>92</v>
      </c>
      <c r="D19" s="308"/>
      <c r="E19" s="360"/>
      <c r="F19" s="42"/>
      <c r="G19" s="346"/>
      <c r="H19" s="327"/>
      <c r="I19" s="306" t="s">
        <v>93</v>
      </c>
      <c r="J19" s="308"/>
      <c r="K19" s="36"/>
      <c r="L19" s="37"/>
    </row>
    <row r="20" spans="1:12" ht="22.05" customHeight="1">
      <c r="A20" s="326"/>
      <c r="B20" s="327"/>
      <c r="C20" s="306" t="s">
        <v>94</v>
      </c>
      <c r="D20" s="308"/>
      <c r="E20" s="360"/>
      <c r="F20" s="42"/>
      <c r="G20" s="346"/>
      <c r="H20" s="327"/>
      <c r="I20" s="306" t="s">
        <v>95</v>
      </c>
      <c r="J20" s="308"/>
      <c r="K20" s="36"/>
      <c r="L20" s="37"/>
    </row>
    <row r="21" spans="1:12" ht="22.05" customHeight="1">
      <c r="A21" s="326"/>
      <c r="B21" s="327"/>
      <c r="C21" s="306" t="s">
        <v>96</v>
      </c>
      <c r="D21" s="308"/>
      <c r="E21" s="360"/>
      <c r="F21" s="42"/>
      <c r="G21" s="346"/>
      <c r="H21" s="327"/>
      <c r="I21" s="306" t="s">
        <v>97</v>
      </c>
      <c r="J21" s="308"/>
      <c r="K21" s="36"/>
      <c r="L21" s="37"/>
    </row>
    <row r="22" spans="1:12" ht="22.05" customHeight="1">
      <c r="A22" s="326"/>
      <c r="B22" s="327"/>
      <c r="C22" s="306" t="s">
        <v>98</v>
      </c>
      <c r="D22" s="308"/>
      <c r="E22" s="360"/>
      <c r="F22" s="42"/>
      <c r="G22" s="346"/>
      <c r="H22" s="327"/>
      <c r="I22" s="306" t="s">
        <v>99</v>
      </c>
      <c r="J22" s="308"/>
      <c r="K22" s="36"/>
      <c r="L22" s="37"/>
    </row>
    <row r="23" spans="1:12" ht="22.05" customHeight="1">
      <c r="A23" s="326"/>
      <c r="B23" s="327"/>
      <c r="C23" s="306" t="s">
        <v>100</v>
      </c>
      <c r="D23" s="308"/>
      <c r="E23" s="360"/>
      <c r="F23" s="42"/>
      <c r="G23" s="346"/>
      <c r="H23" s="327"/>
      <c r="I23" s="306" t="s">
        <v>101</v>
      </c>
      <c r="J23" s="308"/>
      <c r="K23" s="36"/>
      <c r="L23" s="37"/>
    </row>
    <row r="24" spans="1:12" ht="22.05" customHeight="1">
      <c r="A24" s="363"/>
      <c r="B24" s="367"/>
      <c r="C24" s="354" t="s">
        <v>102</v>
      </c>
      <c r="D24" s="355"/>
      <c r="E24" s="361"/>
      <c r="F24" s="43"/>
      <c r="G24" s="346"/>
      <c r="H24" s="327"/>
      <c r="I24" s="306" t="s">
        <v>331</v>
      </c>
      <c r="J24" s="308"/>
      <c r="K24" s="36"/>
      <c r="L24" s="37"/>
    </row>
    <row r="25" spans="1:12" ht="22.05" customHeight="1">
      <c r="A25" s="356" t="s">
        <v>103</v>
      </c>
      <c r="B25" s="357"/>
      <c r="C25" s="357"/>
      <c r="D25" s="358"/>
      <c r="E25" s="44"/>
      <c r="F25" s="45"/>
      <c r="G25" s="346"/>
      <c r="H25" s="327"/>
      <c r="I25" s="306" t="s">
        <v>104</v>
      </c>
      <c r="J25" s="308"/>
      <c r="K25" s="36"/>
      <c r="L25" s="37"/>
    </row>
    <row r="26" spans="1:12" ht="22.05" customHeight="1">
      <c r="A26" s="326" t="s">
        <v>105</v>
      </c>
      <c r="B26" s="327" t="s">
        <v>106</v>
      </c>
      <c r="C26" s="303" t="s">
        <v>107</v>
      </c>
      <c r="D26" s="328"/>
      <c r="E26" s="46"/>
      <c r="F26" s="32"/>
      <c r="G26" s="346"/>
      <c r="H26" s="327"/>
      <c r="I26" s="306" t="s">
        <v>108</v>
      </c>
      <c r="J26" s="308"/>
      <c r="K26" s="36"/>
      <c r="L26" s="37"/>
    </row>
    <row r="27" spans="1:12" ht="22.05" customHeight="1">
      <c r="A27" s="326"/>
      <c r="B27" s="327"/>
      <c r="C27" s="306" t="s">
        <v>109</v>
      </c>
      <c r="D27" s="308"/>
      <c r="E27" s="36"/>
      <c r="F27" s="35"/>
      <c r="G27" s="346"/>
      <c r="H27" s="327"/>
      <c r="I27" s="324" t="s">
        <v>110</v>
      </c>
      <c r="J27" s="325"/>
      <c r="K27" s="47"/>
      <c r="L27" s="48"/>
    </row>
    <row r="28" spans="1:12" ht="22.05" customHeight="1">
      <c r="A28" s="326"/>
      <c r="B28" s="327"/>
      <c r="C28" s="306" t="s">
        <v>111</v>
      </c>
      <c r="D28" s="308"/>
      <c r="E28" s="36"/>
      <c r="F28" s="35"/>
      <c r="G28" s="346"/>
      <c r="H28" s="303" t="s">
        <v>112</v>
      </c>
      <c r="I28" s="304"/>
      <c r="J28" s="305"/>
      <c r="K28" s="321"/>
      <c r="L28" s="34"/>
    </row>
    <row r="29" spans="1:12" ht="22.05" customHeight="1">
      <c r="A29" s="326"/>
      <c r="B29" s="327"/>
      <c r="C29" s="306" t="s">
        <v>113</v>
      </c>
      <c r="D29" s="308"/>
      <c r="E29" s="36"/>
      <c r="F29" s="35"/>
      <c r="G29" s="346"/>
      <c r="H29" s="306" t="s">
        <v>114</v>
      </c>
      <c r="I29" s="307"/>
      <c r="J29" s="308"/>
      <c r="K29" s="322"/>
      <c r="L29" s="37"/>
    </row>
    <row r="30" spans="1:12" ht="22.05" customHeight="1">
      <c r="A30" s="326"/>
      <c r="B30" s="327"/>
      <c r="C30" s="306" t="s">
        <v>115</v>
      </c>
      <c r="D30" s="308"/>
      <c r="E30" s="36"/>
      <c r="F30" s="35"/>
      <c r="G30" s="346"/>
      <c r="H30" s="306" t="s">
        <v>116</v>
      </c>
      <c r="I30" s="307"/>
      <c r="J30" s="308"/>
      <c r="K30" s="322"/>
      <c r="L30" s="37"/>
    </row>
    <row r="31" spans="1:12" ht="22.05" customHeight="1">
      <c r="A31" s="326"/>
      <c r="B31" s="327"/>
      <c r="C31" s="306" t="s">
        <v>117</v>
      </c>
      <c r="D31" s="308"/>
      <c r="E31" s="36"/>
      <c r="F31" s="35"/>
      <c r="G31" s="346"/>
      <c r="H31" s="306" t="s">
        <v>118</v>
      </c>
      <c r="I31" s="307"/>
      <c r="J31" s="308"/>
      <c r="K31" s="322"/>
      <c r="L31" s="37"/>
    </row>
    <row r="32" spans="1:12" ht="22.05" customHeight="1">
      <c r="A32" s="326"/>
      <c r="B32" s="327"/>
      <c r="C32" s="306" t="s">
        <v>119</v>
      </c>
      <c r="D32" s="308"/>
      <c r="E32" s="36"/>
      <c r="F32" s="35"/>
      <c r="G32" s="346"/>
      <c r="H32" s="306" t="s">
        <v>120</v>
      </c>
      <c r="I32" s="307"/>
      <c r="J32" s="308"/>
      <c r="K32" s="322"/>
      <c r="L32" s="37"/>
    </row>
    <row r="33" spans="1:12" ht="22.05" customHeight="1">
      <c r="A33" s="326"/>
      <c r="B33" s="327"/>
      <c r="C33" s="324" t="s">
        <v>121</v>
      </c>
      <c r="D33" s="325"/>
      <c r="E33" s="47"/>
      <c r="F33" s="38"/>
      <c r="G33" s="346"/>
      <c r="H33" s="306" t="s">
        <v>122</v>
      </c>
      <c r="I33" s="307"/>
      <c r="J33" s="308"/>
      <c r="K33" s="322"/>
      <c r="L33" s="37"/>
    </row>
    <row r="34" spans="1:12" ht="22.05" customHeight="1">
      <c r="A34" s="326"/>
      <c r="B34" s="315" t="s">
        <v>123</v>
      </c>
      <c r="C34" s="316"/>
      <c r="D34" s="317"/>
      <c r="E34" s="44"/>
      <c r="F34" s="45"/>
      <c r="G34" s="346"/>
      <c r="H34" s="306" t="s">
        <v>124</v>
      </c>
      <c r="I34" s="307"/>
      <c r="J34" s="308"/>
      <c r="K34" s="322"/>
      <c r="L34" s="37"/>
    </row>
    <row r="35" spans="1:12" ht="22.05" customHeight="1">
      <c r="A35" s="309"/>
      <c r="B35" s="310"/>
      <c r="C35" s="310"/>
      <c r="D35" s="310"/>
      <c r="E35" s="310"/>
      <c r="F35" s="310"/>
      <c r="G35" s="346"/>
      <c r="H35" s="306" t="s">
        <v>125</v>
      </c>
      <c r="I35" s="307"/>
      <c r="J35" s="308"/>
      <c r="K35" s="322"/>
      <c r="L35" s="37"/>
    </row>
    <row r="36" spans="1:12" ht="22.05" customHeight="1" thickBot="1">
      <c r="A36" s="311"/>
      <c r="B36" s="312"/>
      <c r="C36" s="312"/>
      <c r="D36" s="312"/>
      <c r="E36" s="312"/>
      <c r="F36" s="312"/>
      <c r="G36" s="347"/>
      <c r="H36" s="351" t="s">
        <v>126</v>
      </c>
      <c r="I36" s="352"/>
      <c r="J36" s="353"/>
      <c r="K36" s="323"/>
      <c r="L36" s="49"/>
    </row>
    <row r="37" spans="1:12" ht="13.5" customHeight="1">
      <c r="A37" s="318"/>
      <c r="B37" s="318"/>
      <c r="C37" s="318"/>
      <c r="D37" s="318"/>
      <c r="E37" s="318"/>
      <c r="F37" s="318"/>
      <c r="G37" s="318"/>
      <c r="H37" s="318"/>
      <c r="I37" s="318"/>
      <c r="J37" s="318"/>
      <c r="K37" s="318"/>
      <c r="L37" s="318"/>
    </row>
    <row r="38" spans="1:12" ht="18" customHeight="1">
      <c r="A38" s="319" t="s">
        <v>127</v>
      </c>
      <c r="B38" s="320"/>
      <c r="C38" s="320"/>
      <c r="D38" s="320"/>
      <c r="E38" s="320"/>
      <c r="F38" s="320"/>
      <c r="G38" s="320"/>
      <c r="H38" s="320"/>
      <c r="I38" s="320"/>
      <c r="J38" s="320"/>
      <c r="K38" s="320"/>
      <c r="L38" s="320"/>
    </row>
    <row r="39" spans="1:12" ht="15.05" customHeight="1">
      <c r="A39" s="313" t="s">
        <v>128</v>
      </c>
      <c r="B39" s="314"/>
      <c r="C39" s="314"/>
      <c r="D39" s="314"/>
      <c r="E39" s="314"/>
      <c r="F39" s="313" t="s">
        <v>129</v>
      </c>
      <c r="G39" s="314"/>
      <c r="H39" s="314"/>
      <c r="I39" s="314"/>
      <c r="J39" s="314"/>
      <c r="K39" s="50" t="s">
        <v>130</v>
      </c>
      <c r="L39" s="51" t="s">
        <v>131</v>
      </c>
    </row>
    <row r="40" spans="1:12" ht="15.05" customHeight="1">
      <c r="A40" s="300" t="s">
        <v>132</v>
      </c>
      <c r="B40" s="301"/>
      <c r="C40" s="301"/>
      <c r="D40" s="301"/>
      <c r="E40" s="302"/>
      <c r="F40" s="291" t="s">
        <v>133</v>
      </c>
      <c r="G40" s="292"/>
      <c r="H40" s="292"/>
      <c r="I40" s="292"/>
      <c r="J40" s="293"/>
      <c r="K40" s="52" t="s">
        <v>134</v>
      </c>
      <c r="L40" s="53" t="s">
        <v>134</v>
      </c>
    </row>
    <row r="41" spans="1:12" ht="15.05" customHeight="1">
      <c r="A41" s="287" t="s">
        <v>135</v>
      </c>
      <c r="B41" s="288"/>
      <c r="C41" s="288"/>
      <c r="D41" s="289" t="s">
        <v>136</v>
      </c>
      <c r="E41" s="290"/>
      <c r="F41" s="291" t="s">
        <v>137</v>
      </c>
      <c r="G41" s="292"/>
      <c r="H41" s="292"/>
      <c r="I41" s="292"/>
      <c r="J41" s="293"/>
      <c r="K41" s="52" t="s">
        <v>134</v>
      </c>
      <c r="L41" s="52" t="s">
        <v>134</v>
      </c>
    </row>
    <row r="42" spans="1:12" ht="42" customHeight="1">
      <c r="A42" s="288"/>
      <c r="B42" s="288"/>
      <c r="C42" s="288"/>
      <c r="D42" s="294" t="s">
        <v>138</v>
      </c>
      <c r="E42" s="295"/>
      <c r="F42" s="296" t="s">
        <v>139</v>
      </c>
      <c r="G42" s="292"/>
      <c r="H42" s="292"/>
      <c r="I42" s="292"/>
      <c r="J42" s="293"/>
      <c r="K42" s="52" t="s">
        <v>139</v>
      </c>
      <c r="L42" s="52" t="s">
        <v>139</v>
      </c>
    </row>
    <row r="43" spans="1:12">
      <c r="A43" s="300" t="s">
        <v>140</v>
      </c>
      <c r="B43" s="301"/>
      <c r="C43" s="301"/>
      <c r="D43" s="301"/>
      <c r="E43" s="302"/>
      <c r="F43" s="291" t="s">
        <v>141</v>
      </c>
      <c r="G43" s="292"/>
      <c r="H43" s="292"/>
      <c r="I43" s="292"/>
      <c r="J43" s="293"/>
      <c r="K43" s="52" t="s">
        <v>134</v>
      </c>
      <c r="L43" s="52" t="s">
        <v>139</v>
      </c>
    </row>
    <row r="44" spans="1:12" ht="15.05" customHeight="1">
      <c r="A44" s="287" t="s">
        <v>142</v>
      </c>
      <c r="B44" s="288"/>
      <c r="C44" s="288"/>
      <c r="D44" s="289" t="s">
        <v>143</v>
      </c>
      <c r="E44" s="290"/>
      <c r="F44" s="291" t="s">
        <v>144</v>
      </c>
      <c r="G44" s="292"/>
      <c r="H44" s="292"/>
      <c r="I44" s="292"/>
      <c r="J44" s="293"/>
      <c r="K44" s="52" t="s">
        <v>134</v>
      </c>
      <c r="L44" s="52" t="s">
        <v>139</v>
      </c>
    </row>
    <row r="45" spans="1:12" ht="36" customHeight="1">
      <c r="A45" s="288"/>
      <c r="B45" s="288"/>
      <c r="C45" s="288"/>
      <c r="D45" s="289" t="s">
        <v>145</v>
      </c>
      <c r="E45" s="290"/>
      <c r="F45" s="291" t="s">
        <v>146</v>
      </c>
      <c r="G45" s="292"/>
      <c r="H45" s="292"/>
      <c r="I45" s="292"/>
      <c r="J45" s="293"/>
      <c r="K45" s="52" t="s">
        <v>134</v>
      </c>
      <c r="L45" s="52" t="s">
        <v>134</v>
      </c>
    </row>
    <row r="46" spans="1:12" ht="15.05" customHeight="1">
      <c r="A46" s="287" t="s">
        <v>147</v>
      </c>
      <c r="B46" s="288"/>
      <c r="C46" s="288"/>
      <c r="D46" s="289" t="s">
        <v>148</v>
      </c>
      <c r="E46" s="290"/>
      <c r="F46" s="291" t="s">
        <v>149</v>
      </c>
      <c r="G46" s="292"/>
      <c r="H46" s="292"/>
      <c r="I46" s="292"/>
      <c r="J46" s="293"/>
      <c r="K46" s="52" t="s">
        <v>134</v>
      </c>
      <c r="L46" s="52" t="s">
        <v>139</v>
      </c>
    </row>
    <row r="47" spans="1:12" ht="36" customHeight="1">
      <c r="A47" s="288"/>
      <c r="B47" s="288"/>
      <c r="C47" s="288"/>
      <c r="D47" s="294" t="s">
        <v>150</v>
      </c>
      <c r="E47" s="295"/>
      <c r="F47" s="296" t="s">
        <v>139</v>
      </c>
      <c r="G47" s="292"/>
      <c r="H47" s="292"/>
      <c r="I47" s="292"/>
      <c r="J47" s="293"/>
      <c r="K47" s="52" t="s">
        <v>139</v>
      </c>
      <c r="L47" s="52" t="s">
        <v>139</v>
      </c>
    </row>
    <row r="48" spans="1:12">
      <c r="A48" s="299" t="s">
        <v>151</v>
      </c>
      <c r="B48" s="299"/>
      <c r="C48" s="299"/>
      <c r="D48" s="299"/>
      <c r="E48" s="299"/>
      <c r="F48" s="299"/>
      <c r="G48" s="299"/>
      <c r="H48" s="299"/>
      <c r="I48" s="299"/>
      <c r="J48" s="299"/>
      <c r="K48" s="299"/>
      <c r="L48" s="299"/>
    </row>
    <row r="49" spans="1:12" ht="34.450000000000003" customHeight="1">
      <c r="A49" s="297" t="s">
        <v>152</v>
      </c>
      <c r="B49" s="298"/>
      <c r="C49" s="298"/>
      <c r="D49" s="298"/>
      <c r="E49" s="298"/>
      <c r="F49" s="298"/>
      <c r="G49" s="298"/>
      <c r="H49" s="298"/>
      <c r="I49" s="298"/>
      <c r="J49" s="298"/>
      <c r="K49" s="298"/>
      <c r="L49" s="298"/>
    </row>
  </sheetData>
  <sheetProtection algorithmName="SHA-512" hashValue="dlrdLE6O7mum9seLZZSEBwOxXcInR9NoOYETlDbURXQG8Rqe2Wj3e5l3FQWyKXMua45TEA8QiCtBCjbem3pCUg==" saltValue="ZTf2LMCPgnJD/IvlhXWlvg==" spinCount="100000" sheet="1" formatCells="0" selectLockedCells="1"/>
  <mergeCells count="101">
    <mergeCell ref="C23:D23"/>
    <mergeCell ref="I23:J23"/>
    <mergeCell ref="C24:D24"/>
    <mergeCell ref="I24:J24"/>
    <mergeCell ref="A25:D25"/>
    <mergeCell ref="I16:J16"/>
    <mergeCell ref="E11:E24"/>
    <mergeCell ref="I11:J11"/>
    <mergeCell ref="C12:D12"/>
    <mergeCell ref="I12:J12"/>
    <mergeCell ref="C13:D13"/>
    <mergeCell ref="C22:D22"/>
    <mergeCell ref="I22:J22"/>
    <mergeCell ref="A10:A24"/>
    <mergeCell ref="B10:D10"/>
    <mergeCell ref="I10:J10"/>
    <mergeCell ref="B11:B24"/>
    <mergeCell ref="C11:D11"/>
    <mergeCell ref="I17:J17"/>
    <mergeCell ref="C18:D18"/>
    <mergeCell ref="I18:J18"/>
    <mergeCell ref="C19:D19"/>
    <mergeCell ref="C14:D14"/>
    <mergeCell ref="I14:J14"/>
    <mergeCell ref="K1:L1"/>
    <mergeCell ref="A3:L3"/>
    <mergeCell ref="B4:C4"/>
    <mergeCell ref="D4:K4"/>
    <mergeCell ref="A5:L5"/>
    <mergeCell ref="B6:D6"/>
    <mergeCell ref="H6:J6"/>
    <mergeCell ref="A7:A9"/>
    <mergeCell ref="B7:D7"/>
    <mergeCell ref="E7:E9"/>
    <mergeCell ref="G7:G36"/>
    <mergeCell ref="H7:H27"/>
    <mergeCell ref="I7:J7"/>
    <mergeCell ref="B8:D8"/>
    <mergeCell ref="I8:J8"/>
    <mergeCell ref="B9:D9"/>
    <mergeCell ref="I9:J9"/>
    <mergeCell ref="C17:D17"/>
    <mergeCell ref="H36:J36"/>
    <mergeCell ref="I25:J25"/>
    <mergeCell ref="C20:D20"/>
    <mergeCell ref="I20:J20"/>
    <mergeCell ref="C21:D21"/>
    <mergeCell ref="I21:J21"/>
    <mergeCell ref="C15:D15"/>
    <mergeCell ref="I15:J15"/>
    <mergeCell ref="C16:D16"/>
    <mergeCell ref="I19:J19"/>
    <mergeCell ref="I13:J13"/>
    <mergeCell ref="A37:L37"/>
    <mergeCell ref="A38:L38"/>
    <mergeCell ref="K28:K36"/>
    <mergeCell ref="C29:D29"/>
    <mergeCell ref="H29:J29"/>
    <mergeCell ref="C30:D30"/>
    <mergeCell ref="H30:J30"/>
    <mergeCell ref="C31:D31"/>
    <mergeCell ref="H31:J31"/>
    <mergeCell ref="C32:D32"/>
    <mergeCell ref="H32:J32"/>
    <mergeCell ref="C33:D33"/>
    <mergeCell ref="A26:A34"/>
    <mergeCell ref="B26:B33"/>
    <mergeCell ref="C26:D26"/>
    <mergeCell ref="I26:J26"/>
    <mergeCell ref="C27:D27"/>
    <mergeCell ref="I27:J27"/>
    <mergeCell ref="C28:D28"/>
    <mergeCell ref="H28:J28"/>
    <mergeCell ref="H33:J33"/>
    <mergeCell ref="H34:J34"/>
    <mergeCell ref="A35:F36"/>
    <mergeCell ref="H35:J35"/>
    <mergeCell ref="A39:E39"/>
    <mergeCell ref="F39:J39"/>
    <mergeCell ref="A40:E40"/>
    <mergeCell ref="F40:J40"/>
    <mergeCell ref="B34:D34"/>
    <mergeCell ref="A41:C42"/>
    <mergeCell ref="D41:E41"/>
    <mergeCell ref="F41:J41"/>
    <mergeCell ref="D42:E42"/>
    <mergeCell ref="F42:J42"/>
    <mergeCell ref="A49:L49"/>
    <mergeCell ref="A46:C47"/>
    <mergeCell ref="D46:E46"/>
    <mergeCell ref="F46:J46"/>
    <mergeCell ref="D47:E47"/>
    <mergeCell ref="F47:J47"/>
    <mergeCell ref="A48:L48"/>
    <mergeCell ref="A43:E43"/>
    <mergeCell ref="F43:J43"/>
    <mergeCell ref="A44:C45"/>
    <mergeCell ref="D44:E44"/>
    <mergeCell ref="F44:J44"/>
    <mergeCell ref="D45:E45"/>
    <mergeCell ref="F45:J45"/>
  </mergeCells>
  <phoneticPr fontId="1"/>
  <dataValidations count="1">
    <dataValidation type="list" allowBlank="1" showInputMessage="1" showErrorMessage="1" sqref="E7:E10 F7:F34 E25:E34 K7:K27 L7:L36" xr:uid="{2F1769AF-9B53-4774-A05A-227D70C1640B}">
      <formula1>"○"</formula1>
    </dataValidation>
  </dataValidations>
  <printOptions horizontalCentered="1"/>
  <pageMargins left="0.70866141732283472" right="0.70866141732283472" top="0.31496062992125984" bottom="0.31496062992125984" header="0.31496062992125984" footer="0.31496062992125984"/>
  <pageSetup paperSize="9" scale="7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FDC65-8EE5-4763-96E3-F7D02CAB7A01}">
  <dimension ref="A1:I113"/>
  <sheetViews>
    <sheetView showGridLines="0" view="pageBreakPreview" zoomScaleNormal="100" zoomScaleSheetLayoutView="100" workbookViewId="0">
      <selection activeCell="E7" sqref="E7"/>
    </sheetView>
  </sheetViews>
  <sheetFormatPr defaultColWidth="12.36328125" defaultRowHeight="18.8" customHeight="1"/>
  <cols>
    <col min="1" max="1" width="6.26953125" style="99" customWidth="1"/>
    <col min="2" max="2" width="7.6328125" style="99" customWidth="1"/>
    <col min="3" max="3" width="17.08984375" style="99" customWidth="1"/>
    <col min="4" max="4" width="27.6328125" style="99" customWidth="1"/>
    <col min="5" max="5" width="12.36328125" style="99" customWidth="1"/>
    <col min="6" max="6" width="7.6328125" style="99" customWidth="1"/>
    <col min="7" max="7" width="12.36328125" style="99" customWidth="1"/>
    <col min="8" max="8" width="20.6328125" style="99" customWidth="1"/>
    <col min="9" max="9" width="12.36328125" style="99" customWidth="1"/>
    <col min="10" max="16384" width="12.36328125" style="57"/>
  </cols>
  <sheetData>
    <row r="1" spans="1:9" ht="18.8" customHeight="1">
      <c r="A1" s="54"/>
      <c r="B1" s="54"/>
      <c r="C1" s="54"/>
      <c r="D1" s="54"/>
      <c r="E1" s="54"/>
      <c r="F1" s="54"/>
      <c r="G1" s="54"/>
      <c r="H1" s="370"/>
      <c r="I1" s="370"/>
    </row>
    <row r="2" spans="1:9" s="58" customFormat="1" ht="29.3" customHeight="1" thickBot="1">
      <c r="A2" s="371" t="s">
        <v>406</v>
      </c>
      <c r="B2" s="371"/>
      <c r="C2" s="371"/>
      <c r="D2" s="371"/>
      <c r="E2" s="371"/>
      <c r="F2" s="371"/>
      <c r="G2" s="371"/>
      <c r="H2" s="371"/>
      <c r="I2" s="371"/>
    </row>
    <row r="3" spans="1:9" s="61" customFormat="1" ht="36" customHeight="1" thickBot="1">
      <c r="A3" s="59"/>
      <c r="B3" s="372" t="s">
        <v>0</v>
      </c>
      <c r="C3" s="373"/>
      <c r="D3" s="374" t="str">
        <f>IF(誓約書兼同意書!E7="","",誓約書兼同意書!E7)</f>
        <v/>
      </c>
      <c r="E3" s="375"/>
      <c r="F3" s="375"/>
      <c r="G3" s="375"/>
      <c r="H3" s="376"/>
      <c r="I3" s="60"/>
    </row>
    <row r="4" spans="1:9" s="62" customFormat="1" ht="18.8" customHeight="1" thickBot="1">
      <c r="A4" s="377" t="s">
        <v>153</v>
      </c>
      <c r="B4" s="378"/>
      <c r="C4" s="378"/>
      <c r="D4" s="378"/>
      <c r="E4" s="378"/>
      <c r="F4" s="378"/>
      <c r="G4" s="378"/>
      <c r="H4" s="378"/>
      <c r="I4" s="378"/>
    </row>
    <row r="5" spans="1:9" s="62" customFormat="1" ht="18.8" customHeight="1">
      <c r="A5" s="390" t="s">
        <v>58</v>
      </c>
      <c r="B5" s="392" t="s">
        <v>154</v>
      </c>
      <c r="C5" s="392"/>
      <c r="D5" s="392"/>
      <c r="E5" s="393" t="s">
        <v>155</v>
      </c>
      <c r="F5" s="395" t="s">
        <v>156</v>
      </c>
      <c r="G5" s="396"/>
      <c r="H5" s="396"/>
      <c r="I5" s="368" t="s">
        <v>157</v>
      </c>
    </row>
    <row r="6" spans="1:9" s="62" customFormat="1" ht="18.8" customHeight="1" thickBot="1">
      <c r="A6" s="391"/>
      <c r="B6" s="63" t="s">
        <v>158</v>
      </c>
      <c r="C6" s="63" t="s">
        <v>159</v>
      </c>
      <c r="D6" s="63" t="s">
        <v>160</v>
      </c>
      <c r="E6" s="394"/>
      <c r="F6" s="64" t="s">
        <v>158</v>
      </c>
      <c r="G6" s="382" t="s">
        <v>159</v>
      </c>
      <c r="H6" s="383"/>
      <c r="I6" s="369"/>
    </row>
    <row r="7" spans="1:9" s="62" customFormat="1" ht="16.45" customHeight="1" thickBot="1">
      <c r="A7" s="384" t="s">
        <v>161</v>
      </c>
      <c r="B7" s="386" t="s">
        <v>162</v>
      </c>
      <c r="C7" s="386"/>
      <c r="D7" s="386"/>
      <c r="E7" s="65"/>
      <c r="F7" s="386" t="s">
        <v>163</v>
      </c>
      <c r="G7" s="387"/>
      <c r="H7" s="387"/>
      <c r="I7" s="66"/>
    </row>
    <row r="8" spans="1:9" s="62" customFormat="1" ht="16.45" customHeight="1" thickTop="1" thickBot="1">
      <c r="A8" s="385"/>
      <c r="B8" s="388" t="s">
        <v>164</v>
      </c>
      <c r="C8" s="388"/>
      <c r="D8" s="388"/>
      <c r="E8" s="139" t="str">
        <f>IF(E7="","",E7)</f>
        <v/>
      </c>
      <c r="F8" s="388" t="s">
        <v>165</v>
      </c>
      <c r="G8" s="389"/>
      <c r="H8" s="389"/>
      <c r="I8" s="139" t="str">
        <f>IF(I7="","",I7)</f>
        <v/>
      </c>
    </row>
    <row r="9" spans="1:9" s="62" customFormat="1" ht="16.45" customHeight="1">
      <c r="A9" s="423" t="s">
        <v>166</v>
      </c>
      <c r="B9" s="428" t="s">
        <v>167</v>
      </c>
      <c r="C9" s="429" t="s">
        <v>168</v>
      </c>
      <c r="D9" s="67" t="s">
        <v>169</v>
      </c>
      <c r="E9" s="68"/>
      <c r="F9" s="430" t="s">
        <v>170</v>
      </c>
      <c r="G9" s="431"/>
      <c r="H9" s="432"/>
      <c r="I9" s="69"/>
    </row>
    <row r="10" spans="1:9" s="62" customFormat="1" ht="16.45" customHeight="1">
      <c r="A10" s="423"/>
      <c r="B10" s="428"/>
      <c r="C10" s="407"/>
      <c r="D10" s="70" t="s">
        <v>171</v>
      </c>
      <c r="E10" s="71"/>
      <c r="F10" s="379" t="s">
        <v>172</v>
      </c>
      <c r="G10" s="380"/>
      <c r="H10" s="381"/>
      <c r="I10" s="72"/>
    </row>
    <row r="11" spans="1:9" s="62" customFormat="1" ht="16.45" customHeight="1">
      <c r="A11" s="423"/>
      <c r="B11" s="428"/>
      <c r="C11" s="407"/>
      <c r="D11" s="70" t="s">
        <v>173</v>
      </c>
      <c r="E11" s="71"/>
      <c r="F11" s="379" t="s">
        <v>174</v>
      </c>
      <c r="G11" s="380"/>
      <c r="H11" s="381"/>
      <c r="I11" s="72"/>
    </row>
    <row r="12" spans="1:9" s="62" customFormat="1" ht="16.45" customHeight="1">
      <c r="A12" s="423"/>
      <c r="B12" s="428"/>
      <c r="C12" s="407" t="s">
        <v>175</v>
      </c>
      <c r="D12" s="70" t="s">
        <v>176</v>
      </c>
      <c r="E12" s="71"/>
      <c r="F12" s="379" t="s">
        <v>177</v>
      </c>
      <c r="G12" s="380"/>
      <c r="H12" s="381"/>
      <c r="I12" s="72"/>
    </row>
    <row r="13" spans="1:9" s="62" customFormat="1" ht="16.45" customHeight="1">
      <c r="A13" s="423"/>
      <c r="B13" s="428"/>
      <c r="C13" s="407"/>
      <c r="D13" s="70" t="s">
        <v>178</v>
      </c>
      <c r="E13" s="71"/>
      <c r="F13" s="379" t="s">
        <v>179</v>
      </c>
      <c r="G13" s="380"/>
      <c r="H13" s="381"/>
      <c r="I13" s="72"/>
    </row>
    <row r="14" spans="1:9" s="62" customFormat="1" ht="16.45" customHeight="1">
      <c r="A14" s="423"/>
      <c r="B14" s="428"/>
      <c r="C14" s="407"/>
      <c r="D14" s="70" t="s">
        <v>180</v>
      </c>
      <c r="E14" s="71"/>
      <c r="F14" s="379" t="s">
        <v>181</v>
      </c>
      <c r="G14" s="380"/>
      <c r="H14" s="381"/>
      <c r="I14" s="72"/>
    </row>
    <row r="15" spans="1:9" s="62" customFormat="1" ht="16.45" customHeight="1">
      <c r="A15" s="423"/>
      <c r="B15" s="428"/>
      <c r="C15" s="407"/>
      <c r="D15" s="70" t="s">
        <v>182</v>
      </c>
      <c r="E15" s="71"/>
      <c r="F15" s="401" t="s">
        <v>183</v>
      </c>
      <c r="G15" s="404" t="s">
        <v>184</v>
      </c>
      <c r="H15" s="405"/>
      <c r="I15" s="73"/>
    </row>
    <row r="16" spans="1:9" s="62" customFormat="1" ht="16.45" customHeight="1">
      <c r="A16" s="423"/>
      <c r="B16" s="428"/>
      <c r="C16" s="407"/>
      <c r="D16" s="70" t="s">
        <v>185</v>
      </c>
      <c r="E16" s="71"/>
      <c r="F16" s="402"/>
      <c r="G16" s="399" t="s">
        <v>186</v>
      </c>
      <c r="H16" s="406"/>
      <c r="I16" s="74"/>
    </row>
    <row r="17" spans="1:9" s="62" customFormat="1" ht="16.45" customHeight="1">
      <c r="A17" s="423"/>
      <c r="B17" s="428"/>
      <c r="C17" s="407" t="s">
        <v>187</v>
      </c>
      <c r="D17" s="70" t="s">
        <v>97</v>
      </c>
      <c r="E17" s="71"/>
      <c r="F17" s="402"/>
      <c r="G17" s="399" t="s">
        <v>188</v>
      </c>
      <c r="H17" s="406"/>
      <c r="I17" s="74"/>
    </row>
    <row r="18" spans="1:9" s="62" customFormat="1" ht="16.45" customHeight="1">
      <c r="A18" s="423"/>
      <c r="B18" s="428"/>
      <c r="C18" s="407"/>
      <c r="D18" s="70" t="s">
        <v>99</v>
      </c>
      <c r="E18" s="71"/>
      <c r="F18" s="402"/>
      <c r="G18" s="399" t="s">
        <v>189</v>
      </c>
      <c r="H18" s="406"/>
      <c r="I18" s="74"/>
    </row>
    <row r="19" spans="1:9" s="62" customFormat="1" ht="16.45" customHeight="1">
      <c r="A19" s="423"/>
      <c r="B19" s="428"/>
      <c r="C19" s="407"/>
      <c r="D19" s="70" t="s">
        <v>190</v>
      </c>
      <c r="E19" s="71"/>
      <c r="F19" s="402"/>
      <c r="G19" s="399" t="s">
        <v>191</v>
      </c>
      <c r="H19" s="406"/>
      <c r="I19" s="74"/>
    </row>
    <row r="20" spans="1:9" s="62" customFormat="1" ht="16.45" customHeight="1">
      <c r="A20" s="423"/>
      <c r="B20" s="428"/>
      <c r="C20" s="407"/>
      <c r="D20" s="70" t="s">
        <v>192</v>
      </c>
      <c r="E20" s="71"/>
      <c r="F20" s="402"/>
      <c r="G20" s="399" t="s">
        <v>193</v>
      </c>
      <c r="H20" s="406"/>
      <c r="I20" s="74"/>
    </row>
    <row r="21" spans="1:9" s="62" customFormat="1" ht="16.45" customHeight="1">
      <c r="A21" s="423"/>
      <c r="B21" s="428"/>
      <c r="C21" s="407"/>
      <c r="D21" s="70" t="s">
        <v>69</v>
      </c>
      <c r="E21" s="71"/>
      <c r="F21" s="402"/>
      <c r="G21" s="399" t="s">
        <v>194</v>
      </c>
      <c r="H21" s="406"/>
      <c r="I21" s="74"/>
    </row>
    <row r="22" spans="1:9" s="62" customFormat="1" ht="16.45" customHeight="1">
      <c r="A22" s="423"/>
      <c r="B22" s="428"/>
      <c r="C22" s="407"/>
      <c r="D22" s="70" t="s">
        <v>71</v>
      </c>
      <c r="E22" s="71"/>
      <c r="F22" s="402"/>
      <c r="G22" s="399" t="s">
        <v>195</v>
      </c>
      <c r="H22" s="406"/>
      <c r="I22" s="74"/>
    </row>
    <row r="23" spans="1:9" s="62" customFormat="1" ht="16.45" customHeight="1">
      <c r="A23" s="423"/>
      <c r="B23" s="428"/>
      <c r="C23" s="407"/>
      <c r="D23" s="70" t="s">
        <v>74</v>
      </c>
      <c r="E23" s="71"/>
      <c r="F23" s="402"/>
      <c r="G23" s="399" t="s">
        <v>196</v>
      </c>
      <c r="H23" s="406"/>
      <c r="I23" s="74"/>
    </row>
    <row r="24" spans="1:9" s="62" customFormat="1" ht="16.45" customHeight="1">
      <c r="A24" s="423"/>
      <c r="B24" s="428"/>
      <c r="C24" s="407"/>
      <c r="D24" s="70" t="s">
        <v>77</v>
      </c>
      <c r="E24" s="71"/>
      <c r="F24" s="402"/>
      <c r="G24" s="399" t="s">
        <v>197</v>
      </c>
      <c r="H24" s="406"/>
      <c r="I24" s="74"/>
    </row>
    <row r="25" spans="1:9" s="62" customFormat="1" ht="16.45" customHeight="1">
      <c r="A25" s="423"/>
      <c r="B25" s="428"/>
      <c r="C25" s="407"/>
      <c r="D25" s="70" t="s">
        <v>101</v>
      </c>
      <c r="E25" s="71"/>
      <c r="F25" s="402"/>
      <c r="G25" s="399" t="s">
        <v>198</v>
      </c>
      <c r="H25" s="406"/>
      <c r="I25" s="74"/>
    </row>
    <row r="26" spans="1:9" s="62" customFormat="1" ht="16.45" customHeight="1">
      <c r="A26" s="423"/>
      <c r="B26" s="428"/>
      <c r="C26" s="407"/>
      <c r="D26" s="75" t="s">
        <v>199</v>
      </c>
      <c r="E26" s="71"/>
      <c r="F26" s="402"/>
      <c r="G26" s="399" t="s">
        <v>200</v>
      </c>
      <c r="H26" s="406"/>
      <c r="I26" s="74"/>
    </row>
    <row r="27" spans="1:9" s="62" customFormat="1" ht="16.45" customHeight="1">
      <c r="A27" s="423"/>
      <c r="B27" s="428"/>
      <c r="C27" s="407"/>
      <c r="D27" s="70" t="s">
        <v>104</v>
      </c>
      <c r="E27" s="71"/>
      <c r="F27" s="402"/>
      <c r="G27" s="399" t="s">
        <v>201</v>
      </c>
      <c r="H27" s="406"/>
      <c r="I27" s="74"/>
    </row>
    <row r="28" spans="1:9" s="62" customFormat="1" ht="16.45" customHeight="1">
      <c r="A28" s="423"/>
      <c r="B28" s="428"/>
      <c r="C28" s="397" t="s">
        <v>202</v>
      </c>
      <c r="D28" s="70" t="s">
        <v>203</v>
      </c>
      <c r="E28" s="71"/>
      <c r="F28" s="402"/>
      <c r="G28" s="399" t="s">
        <v>204</v>
      </c>
      <c r="H28" s="400"/>
      <c r="I28" s="74"/>
    </row>
    <row r="29" spans="1:9" s="62" customFormat="1" ht="16.45" customHeight="1">
      <c r="A29" s="423"/>
      <c r="B29" s="428"/>
      <c r="C29" s="398"/>
      <c r="D29" s="70" t="s">
        <v>205</v>
      </c>
      <c r="E29" s="71"/>
      <c r="F29" s="402"/>
      <c r="G29" s="399" t="s">
        <v>206</v>
      </c>
      <c r="H29" s="400"/>
      <c r="I29" s="74"/>
    </row>
    <row r="30" spans="1:9" s="62" customFormat="1" ht="16.45" customHeight="1">
      <c r="A30" s="423"/>
      <c r="B30" s="428"/>
      <c r="C30" s="76" t="s">
        <v>207</v>
      </c>
      <c r="D30" s="70" t="s">
        <v>208</v>
      </c>
      <c r="E30" s="71"/>
      <c r="F30" s="402"/>
      <c r="G30" s="399" t="s">
        <v>332</v>
      </c>
      <c r="H30" s="406"/>
      <c r="I30" s="74"/>
    </row>
    <row r="31" spans="1:9" s="62" customFormat="1" ht="16.45" customHeight="1">
      <c r="A31" s="423"/>
      <c r="B31" s="428"/>
      <c r="C31" s="76" t="s">
        <v>209</v>
      </c>
      <c r="D31" s="70" t="s">
        <v>85</v>
      </c>
      <c r="E31" s="71"/>
      <c r="F31" s="402"/>
      <c r="G31" s="399" t="s">
        <v>210</v>
      </c>
      <c r="H31" s="406"/>
      <c r="I31" s="74"/>
    </row>
    <row r="32" spans="1:9" s="62" customFormat="1" ht="16.45" customHeight="1">
      <c r="A32" s="423"/>
      <c r="B32" s="428"/>
      <c r="C32" s="76" t="s">
        <v>211</v>
      </c>
      <c r="D32" s="70" t="s">
        <v>87</v>
      </c>
      <c r="E32" s="71"/>
      <c r="F32" s="402"/>
      <c r="G32" s="399" t="s">
        <v>212</v>
      </c>
      <c r="H32" s="406"/>
      <c r="I32" s="74"/>
    </row>
    <row r="33" spans="1:9" s="62" customFormat="1" ht="16.45" customHeight="1">
      <c r="A33" s="423"/>
      <c r="B33" s="428"/>
      <c r="C33" s="407" t="s">
        <v>213</v>
      </c>
      <c r="D33" s="70" t="s">
        <v>214</v>
      </c>
      <c r="E33" s="71"/>
      <c r="F33" s="402"/>
      <c r="G33" s="399" t="s">
        <v>215</v>
      </c>
      <c r="H33" s="406"/>
      <c r="I33" s="74"/>
    </row>
    <row r="34" spans="1:9" s="62" customFormat="1" ht="16.45" customHeight="1">
      <c r="A34" s="423"/>
      <c r="B34" s="428"/>
      <c r="C34" s="407"/>
      <c r="D34" s="70" t="s">
        <v>216</v>
      </c>
      <c r="E34" s="71"/>
      <c r="F34" s="402"/>
      <c r="G34" s="399" t="s">
        <v>217</v>
      </c>
      <c r="H34" s="406"/>
      <c r="I34" s="74"/>
    </row>
    <row r="35" spans="1:9" s="62" customFormat="1" ht="16.45" customHeight="1">
      <c r="A35" s="423"/>
      <c r="B35" s="428"/>
      <c r="C35" s="407"/>
      <c r="D35" s="70" t="s">
        <v>218</v>
      </c>
      <c r="E35" s="71"/>
      <c r="F35" s="402"/>
      <c r="G35" s="399" t="s">
        <v>219</v>
      </c>
      <c r="H35" s="406"/>
      <c r="I35" s="74"/>
    </row>
    <row r="36" spans="1:9" s="62" customFormat="1" ht="16.45" customHeight="1">
      <c r="A36" s="423"/>
      <c r="B36" s="428"/>
      <c r="C36" s="407"/>
      <c r="D36" s="70" t="s">
        <v>220</v>
      </c>
      <c r="E36" s="71"/>
      <c r="F36" s="403"/>
      <c r="G36" s="408" t="s">
        <v>221</v>
      </c>
      <c r="H36" s="409"/>
      <c r="I36" s="77"/>
    </row>
    <row r="37" spans="1:9" s="62" customFormat="1" ht="16.45" customHeight="1">
      <c r="A37" s="423"/>
      <c r="B37" s="428"/>
      <c r="C37" s="76" t="s">
        <v>222</v>
      </c>
      <c r="D37" s="70" t="s">
        <v>95</v>
      </c>
      <c r="E37" s="78"/>
      <c r="F37" s="410"/>
      <c r="G37" s="411"/>
      <c r="H37" s="411"/>
      <c r="I37" s="412"/>
    </row>
    <row r="38" spans="1:9" s="82" customFormat="1" ht="16.45" customHeight="1">
      <c r="A38" s="423"/>
      <c r="B38" s="428"/>
      <c r="C38" s="79" t="s">
        <v>223</v>
      </c>
      <c r="D38" s="80" t="s">
        <v>224</v>
      </c>
      <c r="E38" s="81"/>
      <c r="F38" s="413"/>
      <c r="G38" s="414"/>
      <c r="H38" s="414"/>
      <c r="I38" s="415"/>
    </row>
    <row r="39" spans="1:9" s="82" customFormat="1" ht="16.45" customHeight="1" thickBot="1">
      <c r="A39" s="423"/>
      <c r="B39" s="418" t="s">
        <v>225</v>
      </c>
      <c r="C39" s="419"/>
      <c r="D39" s="420"/>
      <c r="E39" s="83"/>
      <c r="F39" s="416"/>
      <c r="G39" s="417"/>
      <c r="H39" s="417"/>
      <c r="I39" s="415"/>
    </row>
    <row r="40" spans="1:9" s="82" customFormat="1" ht="16.45" customHeight="1" thickTop="1" thickBot="1">
      <c r="A40" s="423"/>
      <c r="B40" s="421" t="s">
        <v>226</v>
      </c>
      <c r="C40" s="421"/>
      <c r="D40" s="421"/>
      <c r="E40" s="139" t="str">
        <f>IF(SUM(E9:E39)=0,"",SUM(E9:E39))</f>
        <v/>
      </c>
      <c r="F40" s="421" t="s">
        <v>227</v>
      </c>
      <c r="G40" s="422"/>
      <c r="H40" s="422"/>
      <c r="I40" s="139" t="str">
        <f>IF(SUM(I9:I36)=0,"",SUM(I9:I36))</f>
        <v/>
      </c>
    </row>
    <row r="41" spans="1:9" s="82" customFormat="1" ht="16.45" customHeight="1" thickTop="1">
      <c r="A41" s="384" t="s">
        <v>228</v>
      </c>
      <c r="B41" s="424" t="s">
        <v>229</v>
      </c>
      <c r="C41" s="425"/>
      <c r="D41" s="425"/>
      <c r="E41" s="84"/>
      <c r="F41" s="426" t="s">
        <v>230</v>
      </c>
      <c r="G41" s="425"/>
      <c r="H41" s="425"/>
      <c r="I41" s="69"/>
    </row>
    <row r="42" spans="1:9" s="82" customFormat="1" ht="16.45" customHeight="1">
      <c r="A42" s="423"/>
      <c r="B42" s="418" t="s">
        <v>231</v>
      </c>
      <c r="C42" s="427"/>
      <c r="D42" s="427"/>
      <c r="E42" s="85"/>
      <c r="F42" s="419" t="s">
        <v>232</v>
      </c>
      <c r="G42" s="427"/>
      <c r="H42" s="427"/>
      <c r="I42" s="72"/>
    </row>
    <row r="43" spans="1:9" s="82" customFormat="1" ht="43.55" customHeight="1">
      <c r="A43" s="423"/>
      <c r="B43" s="418" t="s">
        <v>233</v>
      </c>
      <c r="C43" s="427"/>
      <c r="D43" s="427"/>
      <c r="E43" s="85"/>
      <c r="F43" s="433"/>
      <c r="G43" s="434"/>
      <c r="H43" s="434"/>
      <c r="I43" s="435"/>
    </row>
    <row r="44" spans="1:9" s="82" customFormat="1" ht="16.45" customHeight="1" thickBot="1">
      <c r="A44" s="423"/>
      <c r="B44" s="418" t="s">
        <v>234</v>
      </c>
      <c r="C44" s="427"/>
      <c r="D44" s="427"/>
      <c r="E44" s="86"/>
      <c r="F44" s="436"/>
      <c r="G44" s="434"/>
      <c r="H44" s="434"/>
      <c r="I44" s="437"/>
    </row>
    <row r="45" spans="1:9" s="82" customFormat="1" ht="16.45" customHeight="1" thickTop="1" thickBot="1">
      <c r="A45" s="385"/>
      <c r="B45" s="388" t="s">
        <v>235</v>
      </c>
      <c r="C45" s="438"/>
      <c r="D45" s="438"/>
      <c r="E45" s="139" t="str">
        <f>IF(SUM(E41:E44)=0,"",SUM(E41:E44))</f>
        <v/>
      </c>
      <c r="F45" s="388" t="s">
        <v>236</v>
      </c>
      <c r="G45" s="388"/>
      <c r="H45" s="388"/>
      <c r="I45" s="139" t="str">
        <f>IF(SUM(I41:I42)=0,"",SUM(I41:I42))</f>
        <v/>
      </c>
    </row>
    <row r="46" spans="1:9" s="82" customFormat="1" ht="16.45" customHeight="1">
      <c r="A46" s="439" t="s">
        <v>237</v>
      </c>
      <c r="B46" s="428" t="s">
        <v>167</v>
      </c>
      <c r="C46" s="87" t="s">
        <v>187</v>
      </c>
      <c r="D46" s="67" t="s">
        <v>97</v>
      </c>
      <c r="E46" s="68"/>
      <c r="F46" s="441" t="s">
        <v>238</v>
      </c>
      <c r="G46" s="441"/>
      <c r="H46" s="441"/>
      <c r="I46" s="88"/>
    </row>
    <row r="47" spans="1:9" s="82" customFormat="1" ht="16.45" customHeight="1">
      <c r="A47" s="440"/>
      <c r="B47" s="428"/>
      <c r="C47" s="76" t="s">
        <v>222</v>
      </c>
      <c r="D47" s="89" t="s">
        <v>95</v>
      </c>
      <c r="E47" s="71"/>
      <c r="F47" s="442"/>
      <c r="G47" s="443"/>
      <c r="H47" s="443"/>
      <c r="I47" s="437"/>
    </row>
    <row r="48" spans="1:9" s="82" customFormat="1" ht="16.45" customHeight="1" thickBot="1">
      <c r="A48" s="440"/>
      <c r="B48" s="428"/>
      <c r="C48" s="90" t="s">
        <v>223</v>
      </c>
      <c r="D48" s="91" t="s">
        <v>239</v>
      </c>
      <c r="E48" s="92"/>
      <c r="F48" s="444"/>
      <c r="G48" s="445"/>
      <c r="H48" s="445"/>
      <c r="I48" s="446"/>
    </row>
    <row r="49" spans="1:9" s="82" customFormat="1" ht="16.45" customHeight="1" thickTop="1" thickBot="1">
      <c r="A49" s="440"/>
      <c r="B49" s="421" t="s">
        <v>240</v>
      </c>
      <c r="C49" s="421"/>
      <c r="D49" s="421"/>
      <c r="E49" s="139" t="str">
        <f>IF(SUM(E46:E48)=0,"",SUM(E46:E48))</f>
        <v/>
      </c>
      <c r="F49" s="421" t="s">
        <v>241</v>
      </c>
      <c r="G49" s="421"/>
      <c r="H49" s="421"/>
      <c r="I49" s="139" t="str">
        <f>IF(I46="","",I46)</f>
        <v/>
      </c>
    </row>
    <row r="50" spans="1:9" s="82" customFormat="1" ht="17.25" customHeight="1" thickTop="1">
      <c r="A50" s="384" t="s">
        <v>242</v>
      </c>
      <c r="B50" s="447"/>
      <c r="C50" s="448"/>
      <c r="D50" s="448"/>
      <c r="E50" s="449"/>
      <c r="F50" s="455" t="s">
        <v>243</v>
      </c>
      <c r="G50" s="456"/>
      <c r="H50" s="456"/>
      <c r="I50" s="69"/>
    </row>
    <row r="51" spans="1:9" s="82" customFormat="1" ht="17.25" customHeight="1">
      <c r="A51" s="423"/>
      <c r="B51" s="450"/>
      <c r="C51" s="451"/>
      <c r="D51" s="451"/>
      <c r="E51" s="449"/>
      <c r="F51" s="457" t="s">
        <v>244</v>
      </c>
      <c r="G51" s="458"/>
      <c r="H51" s="458"/>
      <c r="I51" s="72"/>
    </row>
    <row r="52" spans="1:9" s="82" customFormat="1" ht="17.25" customHeight="1">
      <c r="A52" s="423"/>
      <c r="B52" s="450"/>
      <c r="C52" s="451"/>
      <c r="D52" s="451"/>
      <c r="E52" s="449"/>
      <c r="F52" s="457" t="s">
        <v>245</v>
      </c>
      <c r="G52" s="458"/>
      <c r="H52" s="458"/>
      <c r="I52" s="72"/>
    </row>
    <row r="53" spans="1:9" s="82" customFormat="1" ht="17.25" customHeight="1" thickBot="1">
      <c r="A53" s="423"/>
      <c r="B53" s="450"/>
      <c r="C53" s="451"/>
      <c r="D53" s="451"/>
      <c r="E53" s="449"/>
      <c r="F53" s="457" t="s">
        <v>246</v>
      </c>
      <c r="G53" s="458"/>
      <c r="H53" s="458"/>
      <c r="I53" s="93"/>
    </row>
    <row r="54" spans="1:9" s="82" customFormat="1" ht="16.45" customHeight="1" thickTop="1" thickBot="1">
      <c r="A54" s="385"/>
      <c r="B54" s="452"/>
      <c r="C54" s="453"/>
      <c r="D54" s="453"/>
      <c r="E54" s="454"/>
      <c r="F54" s="388" t="s">
        <v>247</v>
      </c>
      <c r="G54" s="388"/>
      <c r="H54" s="388"/>
      <c r="I54" s="139" t="str">
        <f>IF(SUM(I50:I53)=0,"",SUM(I50:I53))</f>
        <v/>
      </c>
    </row>
    <row r="55" spans="1:9" s="82" customFormat="1" ht="16.45" customHeight="1">
      <c r="A55" s="384" t="s">
        <v>248</v>
      </c>
      <c r="B55" s="424" t="s">
        <v>249</v>
      </c>
      <c r="C55" s="426"/>
      <c r="D55" s="426"/>
      <c r="E55" s="94"/>
      <c r="F55" s="460" t="s">
        <v>250</v>
      </c>
      <c r="G55" s="461"/>
      <c r="H55" s="462"/>
      <c r="I55" s="95"/>
    </row>
    <row r="56" spans="1:9" s="82" customFormat="1" ht="16.45" customHeight="1">
      <c r="A56" s="423"/>
      <c r="B56" s="418" t="s">
        <v>251</v>
      </c>
      <c r="C56" s="419"/>
      <c r="D56" s="420"/>
      <c r="E56" s="84"/>
      <c r="F56" s="463"/>
      <c r="G56" s="464"/>
      <c r="H56" s="465"/>
      <c r="I56" s="95"/>
    </row>
    <row r="57" spans="1:9" s="82" customFormat="1" ht="16.45" customHeight="1">
      <c r="A57" s="423"/>
      <c r="B57" s="418" t="s">
        <v>252</v>
      </c>
      <c r="C57" s="419"/>
      <c r="D57" s="420"/>
      <c r="E57" s="84"/>
      <c r="F57" s="463"/>
      <c r="G57" s="464"/>
      <c r="H57" s="465"/>
      <c r="I57" s="95"/>
    </row>
    <row r="58" spans="1:9" s="82" customFormat="1" ht="16.45" customHeight="1">
      <c r="A58" s="423"/>
      <c r="B58" s="466" t="s">
        <v>253</v>
      </c>
      <c r="C58" s="467"/>
      <c r="D58" s="468"/>
      <c r="E58" s="84"/>
      <c r="F58" s="463"/>
      <c r="G58" s="464"/>
      <c r="H58" s="465"/>
      <c r="I58" s="95"/>
    </row>
    <row r="59" spans="1:9" s="82" customFormat="1" ht="16.45" customHeight="1">
      <c r="A59" s="423"/>
      <c r="B59" s="418" t="s">
        <v>254</v>
      </c>
      <c r="C59" s="419"/>
      <c r="D59" s="420"/>
      <c r="E59" s="85"/>
      <c r="F59" s="463"/>
      <c r="G59" s="469"/>
      <c r="H59" s="470"/>
      <c r="I59" s="96"/>
    </row>
    <row r="60" spans="1:9" s="82" customFormat="1" ht="16.45" customHeight="1" thickBot="1">
      <c r="A60" s="385"/>
      <c r="B60" s="471" t="s">
        <v>255</v>
      </c>
      <c r="C60" s="472"/>
      <c r="D60" s="473"/>
      <c r="E60" s="97"/>
      <c r="F60" s="474"/>
      <c r="G60" s="475"/>
      <c r="H60" s="476"/>
      <c r="I60" s="98"/>
    </row>
    <row r="61" spans="1:9" s="82" customFormat="1" ht="17.25" customHeight="1">
      <c r="A61" s="459" t="s">
        <v>256</v>
      </c>
      <c r="B61" s="459"/>
      <c r="C61" s="459"/>
      <c r="D61" s="459"/>
      <c r="E61" s="459"/>
      <c r="F61" s="459"/>
      <c r="G61" s="459"/>
      <c r="H61" s="459"/>
      <c r="I61" s="459"/>
    </row>
    <row r="62" spans="1:9" s="82" customFormat="1" ht="53.25" customHeight="1">
      <c r="A62" s="459" t="s">
        <v>257</v>
      </c>
      <c r="B62" s="459"/>
      <c r="C62" s="459"/>
      <c r="D62" s="459"/>
      <c r="E62" s="459"/>
      <c r="F62" s="459"/>
      <c r="G62" s="459"/>
      <c r="H62" s="459"/>
      <c r="I62" s="459"/>
    </row>
    <row r="63" spans="1:9" s="82" customFormat="1" ht="21.75" customHeight="1">
      <c r="A63" s="459" t="s">
        <v>258</v>
      </c>
      <c r="B63" s="459"/>
      <c r="C63" s="459"/>
      <c r="D63" s="459"/>
      <c r="E63" s="459"/>
      <c r="F63" s="459"/>
      <c r="G63" s="459"/>
      <c r="H63" s="459"/>
      <c r="I63" s="459"/>
    </row>
    <row r="64" spans="1:9" s="56" customFormat="1" ht="18.8" customHeight="1">
      <c r="A64" s="55"/>
      <c r="B64" s="55"/>
      <c r="C64" s="55"/>
      <c r="D64" s="55"/>
      <c r="E64" s="55"/>
      <c r="F64" s="55"/>
      <c r="G64" s="55"/>
      <c r="H64" s="55"/>
      <c r="I64" s="55"/>
    </row>
    <row r="65" spans="1:9" s="56" customFormat="1" ht="18.8" customHeight="1">
      <c r="A65" s="55"/>
      <c r="B65" s="55"/>
      <c r="C65" s="55"/>
      <c r="D65" s="55"/>
      <c r="E65" s="55"/>
      <c r="F65" s="55"/>
      <c r="G65" s="55"/>
      <c r="H65" s="55"/>
      <c r="I65" s="55"/>
    </row>
    <row r="66" spans="1:9" s="56" customFormat="1" ht="18.8" customHeight="1">
      <c r="A66" s="55"/>
      <c r="B66" s="55"/>
      <c r="C66" s="55"/>
      <c r="D66" s="55"/>
      <c r="E66" s="55"/>
      <c r="F66" s="55"/>
      <c r="G66" s="55"/>
      <c r="H66" s="55"/>
      <c r="I66" s="55"/>
    </row>
    <row r="67" spans="1:9" s="56" customFormat="1" ht="18.8" customHeight="1">
      <c r="A67" s="55"/>
      <c r="B67" s="55"/>
      <c r="C67" s="55"/>
      <c r="D67" s="55"/>
      <c r="E67" s="55"/>
      <c r="F67" s="55"/>
      <c r="G67" s="55"/>
      <c r="H67" s="55"/>
      <c r="I67" s="55"/>
    </row>
    <row r="68" spans="1:9" s="56" customFormat="1" ht="18.8" customHeight="1">
      <c r="A68" s="55"/>
      <c r="B68" s="55"/>
      <c r="C68" s="55"/>
      <c r="D68" s="55"/>
      <c r="E68" s="55"/>
      <c r="F68" s="55"/>
      <c r="G68" s="55"/>
      <c r="H68" s="55"/>
      <c r="I68" s="55"/>
    </row>
    <row r="69" spans="1:9" s="56" customFormat="1" ht="18.8" customHeight="1">
      <c r="A69" s="55"/>
      <c r="B69" s="55"/>
      <c r="C69" s="55"/>
      <c r="D69" s="55"/>
      <c r="E69" s="55"/>
      <c r="F69" s="55"/>
      <c r="G69" s="55"/>
      <c r="H69" s="55"/>
      <c r="I69" s="55"/>
    </row>
    <row r="70" spans="1:9" s="56" customFormat="1" ht="18.8" customHeight="1">
      <c r="A70" s="55"/>
      <c r="B70" s="55"/>
      <c r="C70" s="55"/>
      <c r="D70" s="55"/>
      <c r="E70" s="55"/>
      <c r="F70" s="55"/>
      <c r="G70" s="55"/>
      <c r="H70" s="55"/>
      <c r="I70" s="55"/>
    </row>
    <row r="71" spans="1:9" s="56" customFormat="1" ht="18.8" customHeight="1">
      <c r="A71" s="55"/>
      <c r="B71" s="55"/>
      <c r="C71" s="55"/>
      <c r="D71" s="55"/>
      <c r="E71" s="55"/>
      <c r="F71" s="55"/>
      <c r="G71" s="55"/>
      <c r="H71" s="55"/>
      <c r="I71" s="55"/>
    </row>
    <row r="72" spans="1:9" s="56" customFormat="1" ht="18.8" customHeight="1">
      <c r="A72" s="55"/>
      <c r="B72" s="55"/>
      <c r="C72" s="55"/>
      <c r="D72" s="55"/>
      <c r="E72" s="55"/>
      <c r="F72" s="55"/>
      <c r="G72" s="55"/>
      <c r="H72" s="55"/>
      <c r="I72" s="55"/>
    </row>
    <row r="73" spans="1:9" s="56" customFormat="1" ht="18.8" customHeight="1">
      <c r="A73" s="55"/>
      <c r="B73" s="55"/>
      <c r="C73" s="55"/>
      <c r="D73" s="55"/>
      <c r="E73" s="55"/>
      <c r="F73" s="55"/>
      <c r="G73" s="55"/>
      <c r="H73" s="55"/>
      <c r="I73" s="55"/>
    </row>
    <row r="74" spans="1:9" s="56" customFormat="1" ht="18.8" customHeight="1">
      <c r="A74" s="55"/>
      <c r="B74" s="55"/>
      <c r="C74" s="55"/>
      <c r="D74" s="55"/>
      <c r="E74" s="55"/>
      <c r="F74" s="55"/>
      <c r="G74" s="55"/>
      <c r="H74" s="55"/>
      <c r="I74" s="55"/>
    </row>
    <row r="75" spans="1:9" s="56" customFormat="1" ht="18.8" customHeight="1">
      <c r="A75" s="55"/>
      <c r="B75" s="55"/>
      <c r="C75" s="55"/>
      <c r="D75" s="55"/>
      <c r="E75" s="55"/>
      <c r="F75" s="55"/>
      <c r="G75" s="55"/>
      <c r="H75" s="55"/>
      <c r="I75" s="55"/>
    </row>
    <row r="76" spans="1:9" s="56" customFormat="1" ht="18.8" customHeight="1">
      <c r="A76" s="55"/>
      <c r="B76" s="55"/>
      <c r="C76" s="55"/>
      <c r="D76" s="55"/>
      <c r="E76" s="55"/>
      <c r="F76" s="55"/>
      <c r="G76" s="55"/>
      <c r="H76" s="55"/>
      <c r="I76" s="55"/>
    </row>
    <row r="77" spans="1:9" s="56" customFormat="1" ht="18.8" customHeight="1">
      <c r="A77" s="55"/>
      <c r="B77" s="55"/>
      <c r="C77" s="55"/>
      <c r="D77" s="55"/>
      <c r="E77" s="55"/>
      <c r="F77" s="55"/>
      <c r="G77" s="55"/>
      <c r="H77" s="55"/>
      <c r="I77" s="55"/>
    </row>
    <row r="78" spans="1:9" s="56" customFormat="1" ht="18.8" customHeight="1">
      <c r="A78" s="55"/>
      <c r="B78" s="55"/>
      <c r="C78" s="55"/>
      <c r="D78" s="55"/>
      <c r="E78" s="55"/>
      <c r="F78" s="55"/>
      <c r="G78" s="55"/>
      <c r="H78" s="55"/>
      <c r="I78" s="55"/>
    </row>
    <row r="79" spans="1:9" s="56" customFormat="1" ht="18.8" customHeight="1">
      <c r="A79" s="55"/>
      <c r="B79" s="55"/>
      <c r="C79" s="55"/>
      <c r="D79" s="55"/>
      <c r="E79" s="55"/>
      <c r="F79" s="55"/>
      <c r="G79" s="55"/>
      <c r="H79" s="55"/>
      <c r="I79" s="55"/>
    </row>
    <row r="80" spans="1:9" s="56" customFormat="1" ht="18.8" customHeight="1">
      <c r="A80" s="55"/>
      <c r="B80" s="55"/>
      <c r="C80" s="55"/>
      <c r="D80" s="55"/>
      <c r="E80" s="55"/>
      <c r="F80" s="55"/>
      <c r="G80" s="55"/>
      <c r="H80" s="55"/>
      <c r="I80" s="55"/>
    </row>
    <row r="81" spans="1:9" s="56" customFormat="1" ht="18.8" customHeight="1">
      <c r="A81" s="55"/>
      <c r="B81" s="55"/>
      <c r="C81" s="55"/>
      <c r="D81" s="55"/>
      <c r="E81" s="55"/>
      <c r="F81" s="55"/>
      <c r="G81" s="55"/>
      <c r="H81" s="55"/>
      <c r="I81" s="55"/>
    </row>
    <row r="82" spans="1:9" s="56" customFormat="1" ht="18.8" customHeight="1">
      <c r="A82" s="55"/>
      <c r="B82" s="55"/>
      <c r="C82" s="55"/>
      <c r="D82" s="55"/>
      <c r="E82" s="55"/>
      <c r="F82" s="55"/>
      <c r="G82" s="55"/>
      <c r="H82" s="55"/>
      <c r="I82" s="55"/>
    </row>
    <row r="83" spans="1:9" s="56" customFormat="1" ht="18.8" customHeight="1">
      <c r="A83" s="55"/>
      <c r="B83" s="55"/>
      <c r="C83" s="55"/>
      <c r="D83" s="55"/>
      <c r="E83" s="55"/>
      <c r="F83" s="55"/>
      <c r="G83" s="55"/>
      <c r="H83" s="55"/>
      <c r="I83" s="55"/>
    </row>
    <row r="84" spans="1:9" s="56" customFormat="1" ht="18.8" customHeight="1">
      <c r="A84" s="55"/>
      <c r="B84" s="55"/>
      <c r="C84" s="55"/>
      <c r="D84" s="55"/>
      <c r="E84" s="55"/>
      <c r="F84" s="55"/>
      <c r="G84" s="55"/>
      <c r="H84" s="55"/>
      <c r="I84" s="55"/>
    </row>
    <row r="85" spans="1:9" s="56" customFormat="1" ht="18.8" customHeight="1">
      <c r="A85" s="55"/>
      <c r="B85" s="55"/>
      <c r="C85" s="55"/>
      <c r="D85" s="55"/>
      <c r="E85" s="55"/>
      <c r="F85" s="55"/>
      <c r="G85" s="55"/>
      <c r="H85" s="55"/>
      <c r="I85" s="55"/>
    </row>
    <row r="86" spans="1:9" s="56" customFormat="1" ht="18.8" customHeight="1">
      <c r="A86" s="55"/>
      <c r="B86" s="55"/>
      <c r="C86" s="55"/>
      <c r="D86" s="55"/>
      <c r="E86" s="55"/>
      <c r="F86" s="55"/>
      <c r="G86" s="55"/>
      <c r="H86" s="55"/>
      <c r="I86" s="55"/>
    </row>
    <row r="87" spans="1:9" s="56" customFormat="1" ht="18.8" customHeight="1">
      <c r="A87" s="55"/>
      <c r="B87" s="55"/>
      <c r="C87" s="55"/>
      <c r="D87" s="55"/>
      <c r="E87" s="55"/>
      <c r="F87" s="55"/>
      <c r="G87" s="55"/>
      <c r="H87" s="55"/>
      <c r="I87" s="55"/>
    </row>
    <row r="88" spans="1:9" s="56" customFormat="1" ht="18.8" customHeight="1">
      <c r="A88" s="55"/>
      <c r="B88" s="55"/>
      <c r="C88" s="55"/>
      <c r="D88" s="55"/>
      <c r="E88" s="55"/>
      <c r="F88" s="55"/>
      <c r="G88" s="55"/>
      <c r="H88" s="55"/>
      <c r="I88" s="55"/>
    </row>
    <row r="89" spans="1:9" s="56" customFormat="1" ht="18.8" customHeight="1">
      <c r="A89" s="55"/>
      <c r="B89" s="55"/>
      <c r="C89" s="55"/>
      <c r="D89" s="55"/>
      <c r="E89" s="55"/>
      <c r="F89" s="55"/>
      <c r="G89" s="55"/>
      <c r="H89" s="55"/>
      <c r="I89" s="55"/>
    </row>
    <row r="90" spans="1:9" s="56" customFormat="1" ht="18.8" customHeight="1">
      <c r="A90" s="55"/>
      <c r="B90" s="55"/>
      <c r="C90" s="55"/>
      <c r="D90" s="55"/>
      <c r="E90" s="55"/>
      <c r="F90" s="55"/>
      <c r="G90" s="55"/>
      <c r="H90" s="55"/>
      <c r="I90" s="55"/>
    </row>
    <row r="91" spans="1:9" s="56" customFormat="1" ht="18.8" customHeight="1">
      <c r="A91" s="55"/>
      <c r="B91" s="55"/>
      <c r="C91" s="55"/>
      <c r="D91" s="55"/>
      <c r="E91" s="55"/>
      <c r="F91" s="55"/>
      <c r="G91" s="55"/>
      <c r="H91" s="55"/>
      <c r="I91" s="55"/>
    </row>
    <row r="92" spans="1:9" s="56" customFormat="1" ht="18.8" customHeight="1">
      <c r="A92" s="55"/>
      <c r="B92" s="55"/>
      <c r="C92" s="55"/>
      <c r="D92" s="55"/>
      <c r="E92" s="55"/>
      <c r="F92" s="55"/>
      <c r="G92" s="55"/>
      <c r="H92" s="55"/>
      <c r="I92" s="55"/>
    </row>
    <row r="93" spans="1:9" s="56" customFormat="1" ht="18.8" customHeight="1">
      <c r="A93" s="55"/>
      <c r="B93" s="55"/>
      <c r="C93" s="55"/>
      <c r="D93" s="55"/>
      <c r="E93" s="55"/>
      <c r="F93" s="55"/>
      <c r="G93" s="55"/>
      <c r="H93" s="55"/>
      <c r="I93" s="55"/>
    </row>
    <row r="94" spans="1:9" s="56" customFormat="1" ht="18.8" customHeight="1">
      <c r="A94" s="55"/>
      <c r="B94" s="55"/>
      <c r="C94" s="55"/>
      <c r="D94" s="55"/>
      <c r="E94" s="55"/>
      <c r="F94" s="55"/>
      <c r="G94" s="55"/>
      <c r="H94" s="55"/>
      <c r="I94" s="55"/>
    </row>
    <row r="95" spans="1:9" s="56" customFormat="1" ht="18.8" customHeight="1">
      <c r="A95" s="55"/>
      <c r="B95" s="55"/>
      <c r="C95" s="55"/>
      <c r="D95" s="55"/>
      <c r="E95" s="55"/>
      <c r="F95" s="55"/>
      <c r="G95" s="55"/>
      <c r="H95" s="55"/>
      <c r="I95" s="55"/>
    </row>
    <row r="96" spans="1:9" s="56" customFormat="1" ht="18.8" customHeight="1">
      <c r="A96" s="55"/>
      <c r="B96" s="55"/>
      <c r="C96" s="55"/>
      <c r="D96" s="55"/>
      <c r="E96" s="55"/>
      <c r="F96" s="55"/>
      <c r="G96" s="55"/>
      <c r="H96" s="55"/>
      <c r="I96" s="55"/>
    </row>
    <row r="97" spans="1:9" s="56" customFormat="1" ht="18.8" customHeight="1">
      <c r="A97" s="55"/>
      <c r="B97" s="55"/>
      <c r="C97" s="55"/>
      <c r="D97" s="55"/>
      <c r="E97" s="55"/>
      <c r="F97" s="55"/>
      <c r="G97" s="55"/>
      <c r="H97" s="55"/>
      <c r="I97" s="55"/>
    </row>
    <row r="98" spans="1:9" s="56" customFormat="1" ht="18.8" customHeight="1">
      <c r="A98" s="55"/>
      <c r="B98" s="55"/>
      <c r="C98" s="55"/>
      <c r="D98" s="55"/>
      <c r="E98" s="55"/>
      <c r="F98" s="55"/>
      <c r="G98" s="55"/>
      <c r="H98" s="55"/>
      <c r="I98" s="55"/>
    </row>
    <row r="99" spans="1:9" s="56" customFormat="1" ht="18.8" customHeight="1">
      <c r="A99" s="55"/>
      <c r="B99" s="55"/>
      <c r="C99" s="55"/>
      <c r="D99" s="55"/>
      <c r="E99" s="55"/>
      <c r="F99" s="55"/>
      <c r="G99" s="55"/>
      <c r="H99" s="55"/>
      <c r="I99" s="55"/>
    </row>
    <row r="100" spans="1:9" s="56" customFormat="1" ht="18.8" customHeight="1">
      <c r="A100" s="55"/>
      <c r="B100" s="55"/>
      <c r="C100" s="55"/>
      <c r="D100" s="55"/>
      <c r="E100" s="55"/>
      <c r="F100" s="55"/>
      <c r="G100" s="55"/>
      <c r="H100" s="55"/>
      <c r="I100" s="55"/>
    </row>
    <row r="101" spans="1:9" s="56" customFormat="1" ht="18.8" customHeight="1">
      <c r="A101" s="55"/>
      <c r="B101" s="55"/>
      <c r="C101" s="55"/>
      <c r="D101" s="55"/>
      <c r="E101" s="55"/>
      <c r="F101" s="55"/>
      <c r="G101" s="55"/>
      <c r="H101" s="55"/>
      <c r="I101" s="55"/>
    </row>
    <row r="102" spans="1:9" s="56" customFormat="1" ht="18.8" customHeight="1">
      <c r="A102" s="55"/>
      <c r="B102" s="55"/>
      <c r="C102" s="55"/>
      <c r="D102" s="55"/>
      <c r="E102" s="55"/>
      <c r="F102" s="55"/>
      <c r="G102" s="55"/>
      <c r="H102" s="55"/>
      <c r="I102" s="55"/>
    </row>
    <row r="103" spans="1:9" s="56" customFormat="1" ht="18.8" customHeight="1">
      <c r="A103" s="55"/>
      <c r="B103" s="55"/>
      <c r="C103" s="55"/>
      <c r="D103" s="55"/>
      <c r="E103" s="55"/>
      <c r="F103" s="55"/>
      <c r="G103" s="55"/>
      <c r="H103" s="55"/>
      <c r="I103" s="55"/>
    </row>
    <row r="104" spans="1:9" s="56" customFormat="1" ht="18.8" customHeight="1">
      <c r="A104" s="55"/>
      <c r="B104" s="55"/>
      <c r="C104" s="55"/>
      <c r="D104" s="55"/>
      <c r="E104" s="55"/>
      <c r="F104" s="55"/>
      <c r="G104" s="55"/>
      <c r="H104" s="55"/>
      <c r="I104" s="55"/>
    </row>
    <row r="105" spans="1:9" s="56" customFormat="1" ht="18.8" customHeight="1">
      <c r="A105" s="55"/>
      <c r="B105" s="55"/>
      <c r="C105" s="55"/>
      <c r="D105" s="55"/>
      <c r="E105" s="55"/>
      <c r="F105" s="55"/>
      <c r="G105" s="55"/>
      <c r="H105" s="55"/>
      <c r="I105" s="55"/>
    </row>
    <row r="106" spans="1:9" s="56" customFormat="1" ht="18.8" customHeight="1">
      <c r="A106" s="55"/>
      <c r="B106" s="55"/>
      <c r="C106" s="55"/>
      <c r="D106" s="55"/>
      <c r="E106" s="55"/>
      <c r="F106" s="55"/>
      <c r="G106" s="55"/>
      <c r="H106" s="55"/>
      <c r="I106" s="55"/>
    </row>
    <row r="107" spans="1:9" s="56" customFormat="1" ht="18.8" customHeight="1">
      <c r="A107" s="55"/>
      <c r="B107" s="55"/>
      <c r="C107" s="55"/>
      <c r="D107" s="55"/>
      <c r="E107" s="55"/>
      <c r="F107" s="55"/>
      <c r="G107" s="55"/>
      <c r="H107" s="55"/>
      <c r="I107" s="55"/>
    </row>
    <row r="108" spans="1:9" s="56" customFormat="1" ht="18.8" customHeight="1">
      <c r="A108" s="55"/>
      <c r="B108" s="55"/>
      <c r="C108" s="55"/>
      <c r="D108" s="55"/>
      <c r="E108" s="55"/>
      <c r="F108" s="55"/>
      <c r="G108" s="55"/>
      <c r="H108" s="55"/>
      <c r="I108" s="55"/>
    </row>
    <row r="109" spans="1:9" s="56" customFormat="1" ht="18.8" customHeight="1">
      <c r="A109" s="55"/>
      <c r="B109" s="55"/>
      <c r="C109" s="55"/>
      <c r="D109" s="55"/>
      <c r="E109" s="55"/>
      <c r="F109" s="55"/>
      <c r="G109" s="55"/>
      <c r="H109" s="55"/>
      <c r="I109" s="55"/>
    </row>
    <row r="110" spans="1:9" s="56" customFormat="1" ht="18.8" customHeight="1">
      <c r="A110" s="55"/>
      <c r="B110" s="55"/>
      <c r="C110" s="55"/>
      <c r="D110" s="55"/>
      <c r="E110" s="55"/>
      <c r="F110" s="55"/>
      <c r="G110" s="55"/>
      <c r="H110" s="55"/>
      <c r="I110" s="55"/>
    </row>
    <row r="111" spans="1:9" s="56" customFormat="1" ht="18.8" customHeight="1">
      <c r="A111" s="55"/>
      <c r="B111" s="55"/>
      <c r="C111" s="55"/>
      <c r="D111" s="55"/>
      <c r="E111" s="55"/>
      <c r="F111" s="55"/>
      <c r="G111" s="55"/>
      <c r="H111" s="55"/>
      <c r="I111" s="55"/>
    </row>
    <row r="112" spans="1:9" s="56" customFormat="1" ht="18.8" customHeight="1">
      <c r="A112" s="55"/>
      <c r="B112" s="55"/>
      <c r="C112" s="55"/>
      <c r="D112" s="55"/>
      <c r="E112" s="55"/>
      <c r="F112" s="55"/>
      <c r="G112" s="55"/>
      <c r="H112" s="55"/>
      <c r="I112" s="55"/>
    </row>
    <row r="113" spans="1:9" s="56" customFormat="1" ht="18.8" customHeight="1">
      <c r="A113" s="55"/>
      <c r="B113" s="55"/>
      <c r="C113" s="55"/>
      <c r="D113" s="55"/>
      <c r="E113" s="55"/>
      <c r="F113" s="55"/>
      <c r="G113" s="55"/>
      <c r="H113" s="55"/>
      <c r="I113" s="55"/>
    </row>
  </sheetData>
  <sheetProtection algorithmName="SHA-512" hashValue="RkK2URIttYhmQrEhMkE602wNHrDc6P8W5hdMy/pe8ra2lKWzsM5EnbFxGSxWJJmeh8VTo5BLGz1QBl2GVmdkig==" saltValue="0dEpbvXz0aY3CvHzX8pRcg==" spinCount="100000" sheet="1" formatCells="0" selectLockedCells="1"/>
  <mergeCells count="95">
    <mergeCell ref="A63:I63"/>
    <mergeCell ref="A55:A60"/>
    <mergeCell ref="B55:D55"/>
    <mergeCell ref="F55:H55"/>
    <mergeCell ref="B56:D56"/>
    <mergeCell ref="F56:H56"/>
    <mergeCell ref="B57:D57"/>
    <mergeCell ref="F57:H57"/>
    <mergeCell ref="B58:D58"/>
    <mergeCell ref="F58:H58"/>
    <mergeCell ref="B59:D59"/>
    <mergeCell ref="F59:H59"/>
    <mergeCell ref="B60:D60"/>
    <mergeCell ref="F60:H60"/>
    <mergeCell ref="A61:I61"/>
    <mergeCell ref="A62:I62"/>
    <mergeCell ref="A50:A54"/>
    <mergeCell ref="B50:E54"/>
    <mergeCell ref="F50:H50"/>
    <mergeCell ref="F51:H51"/>
    <mergeCell ref="F52:H52"/>
    <mergeCell ref="F53:H53"/>
    <mergeCell ref="F54:H54"/>
    <mergeCell ref="F43:I44"/>
    <mergeCell ref="B44:D44"/>
    <mergeCell ref="B45:D45"/>
    <mergeCell ref="F45:H45"/>
    <mergeCell ref="A46:A49"/>
    <mergeCell ref="B46:B48"/>
    <mergeCell ref="F46:H46"/>
    <mergeCell ref="F47:I48"/>
    <mergeCell ref="B49:D49"/>
    <mergeCell ref="F49:H49"/>
    <mergeCell ref="F37:I39"/>
    <mergeCell ref="B39:D39"/>
    <mergeCell ref="B40:D40"/>
    <mergeCell ref="F40:H40"/>
    <mergeCell ref="A41:A45"/>
    <mergeCell ref="B41:D41"/>
    <mergeCell ref="F41:H41"/>
    <mergeCell ref="B42:D42"/>
    <mergeCell ref="F42:H42"/>
    <mergeCell ref="B43:D43"/>
    <mergeCell ref="A9:A40"/>
    <mergeCell ref="B9:B38"/>
    <mergeCell ref="C9:C11"/>
    <mergeCell ref="F9:H9"/>
    <mergeCell ref="F10:H10"/>
    <mergeCell ref="F11:H11"/>
    <mergeCell ref="G30:H30"/>
    <mergeCell ref="G31:H31"/>
    <mergeCell ref="G32:H32"/>
    <mergeCell ref="C33:C36"/>
    <mergeCell ref="G33:H33"/>
    <mergeCell ref="G34:H34"/>
    <mergeCell ref="G35:H35"/>
    <mergeCell ref="G36:H36"/>
    <mergeCell ref="G23:H23"/>
    <mergeCell ref="G24:H24"/>
    <mergeCell ref="G25:H25"/>
    <mergeCell ref="G26:H26"/>
    <mergeCell ref="G27:H27"/>
    <mergeCell ref="C28:C29"/>
    <mergeCell ref="G28:H28"/>
    <mergeCell ref="G29:H29"/>
    <mergeCell ref="F15:F36"/>
    <mergeCell ref="G15:H15"/>
    <mergeCell ref="G16:H16"/>
    <mergeCell ref="C17:C27"/>
    <mergeCell ref="G17:H17"/>
    <mergeCell ref="G18:H18"/>
    <mergeCell ref="G19:H19"/>
    <mergeCell ref="G20:H20"/>
    <mergeCell ref="G21:H21"/>
    <mergeCell ref="G22:H22"/>
    <mergeCell ref="C12:C16"/>
    <mergeCell ref="F12:H12"/>
    <mergeCell ref="F13:H13"/>
    <mergeCell ref="F14:H14"/>
    <mergeCell ref="G6:H6"/>
    <mergeCell ref="A7:A8"/>
    <mergeCell ref="B7:D7"/>
    <mergeCell ref="F7:H7"/>
    <mergeCell ref="B8:D8"/>
    <mergeCell ref="F8:H8"/>
    <mergeCell ref="A5:A6"/>
    <mergeCell ref="B5:D5"/>
    <mergeCell ref="E5:E6"/>
    <mergeCell ref="F5:H5"/>
    <mergeCell ref="I5:I6"/>
    <mergeCell ref="H1:I1"/>
    <mergeCell ref="A2:I2"/>
    <mergeCell ref="B3:C3"/>
    <mergeCell ref="D3:H3"/>
    <mergeCell ref="A4:I4"/>
  </mergeCells>
  <phoneticPr fontId="1"/>
  <printOptions horizontalCentered="1"/>
  <pageMargins left="0.31496062992125984" right="0.31496062992125984" top="0.31496062992125984" bottom="0.31496062992125984" header="0.31496062992125984" footer="0.31496062992125984"/>
  <pageSetup paperSize="9" scale="73"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2DE1A-8B61-47CF-AFF3-CA939352F5A8}">
  <sheetPr>
    <pageSetUpPr fitToPage="1"/>
  </sheetPr>
  <dimension ref="A1:S269"/>
  <sheetViews>
    <sheetView view="pageBreakPreview" zoomScaleNormal="100" zoomScaleSheetLayoutView="100" workbookViewId="0">
      <selection activeCell="B8" sqref="B8:D8"/>
    </sheetView>
  </sheetViews>
  <sheetFormatPr defaultRowHeight="12.95"/>
  <cols>
    <col min="1" max="3" width="7.90625" customWidth="1"/>
    <col min="4" max="4" width="13" customWidth="1"/>
    <col min="5" max="7" width="7.90625" customWidth="1"/>
    <col min="8" max="8" width="5.08984375" customWidth="1"/>
    <col min="9" max="12" width="7.90625" customWidth="1"/>
    <col min="13" max="13" width="8.6328125" customWidth="1"/>
    <col min="14" max="14" width="6.6328125" customWidth="1"/>
    <col min="15" max="15" width="8" customWidth="1"/>
    <col min="16" max="17" width="0" hidden="1" customWidth="1"/>
    <col min="18" max="19" width="9" hidden="1" customWidth="1"/>
    <col min="20" max="20" width="9" customWidth="1"/>
  </cols>
  <sheetData>
    <row r="1" spans="1:19" ht="30.7" customHeight="1">
      <c r="N1" s="117"/>
      <c r="O1" s="117"/>
    </row>
    <row r="2" spans="1:19" ht="24" customHeight="1" thickBot="1">
      <c r="A2" s="176" t="s">
        <v>368</v>
      </c>
      <c r="B2" s="176"/>
      <c r="C2" s="177"/>
      <c r="D2" s="177"/>
      <c r="E2" s="178"/>
      <c r="F2" s="178"/>
      <c r="G2" s="178" t="s">
        <v>369</v>
      </c>
      <c r="H2" s="178"/>
      <c r="I2" s="178"/>
      <c r="J2" s="178"/>
      <c r="K2" s="178"/>
      <c r="L2" s="178"/>
      <c r="M2" s="177"/>
      <c r="N2" s="177"/>
      <c r="O2" s="177"/>
    </row>
    <row r="3" spans="1:19" ht="31.5" customHeight="1" thickBot="1">
      <c r="A3" s="179"/>
      <c r="B3" s="477" t="s">
        <v>370</v>
      </c>
      <c r="C3" s="478"/>
      <c r="D3" s="479" t="str">
        <f>IF(誓約書兼同意書!E7="","",誓約書兼同意書!E7)</f>
        <v/>
      </c>
      <c r="E3" s="480"/>
      <c r="F3" s="480"/>
      <c r="G3" s="480"/>
      <c r="H3" s="480"/>
      <c r="I3" s="480"/>
      <c r="J3" s="480"/>
      <c r="K3" s="480"/>
      <c r="L3" s="480"/>
      <c r="M3" s="481"/>
    </row>
    <row r="4" spans="1:19" ht="21" customHeight="1">
      <c r="A4" s="482" t="s">
        <v>371</v>
      </c>
      <c r="B4" s="482"/>
      <c r="C4" s="482"/>
      <c r="D4" s="482"/>
      <c r="E4" s="482"/>
      <c r="F4" s="482"/>
      <c r="G4" s="482"/>
      <c r="H4" s="482"/>
      <c r="I4" s="482"/>
      <c r="J4" s="482"/>
      <c r="K4" s="482"/>
      <c r="L4" s="482"/>
      <c r="M4" s="483"/>
      <c r="N4" s="483"/>
      <c r="O4" s="483"/>
    </row>
    <row r="5" spans="1:19" ht="3.75" customHeight="1">
      <c r="A5" s="180"/>
      <c r="B5" s="180"/>
      <c r="C5" s="180"/>
      <c r="D5" s="180"/>
      <c r="E5" s="180"/>
      <c r="F5" s="180"/>
      <c r="G5" s="180"/>
      <c r="H5" s="180"/>
      <c r="I5" s="180"/>
      <c r="J5" s="180"/>
      <c r="K5" s="180"/>
      <c r="L5" s="180"/>
      <c r="M5" s="181"/>
      <c r="N5" s="181"/>
      <c r="O5" s="181"/>
    </row>
    <row r="6" spans="1:19" ht="24" customHeight="1">
      <c r="A6" s="484" t="s">
        <v>372</v>
      </c>
      <c r="B6" s="484"/>
      <c r="C6" s="484"/>
      <c r="D6" s="484"/>
      <c r="E6" s="484"/>
      <c r="F6" s="484"/>
      <c r="G6" s="484"/>
      <c r="H6" s="484"/>
      <c r="I6" s="484"/>
      <c r="J6" s="484"/>
      <c r="K6" s="484"/>
      <c r="L6" s="484"/>
      <c r="M6" s="485"/>
      <c r="N6" s="485"/>
      <c r="O6" s="485"/>
    </row>
    <row r="7" spans="1:19" ht="13.5" customHeight="1" thickBot="1">
      <c r="A7" s="485"/>
      <c r="B7" s="485"/>
      <c r="C7" s="485"/>
      <c r="D7" s="485"/>
      <c r="E7" s="485"/>
      <c r="F7" s="485"/>
      <c r="G7" s="485"/>
      <c r="H7" s="485"/>
      <c r="I7" s="485"/>
      <c r="J7" s="485"/>
      <c r="K7" s="485"/>
      <c r="L7" s="485"/>
      <c r="M7" s="485"/>
      <c r="N7" s="485"/>
      <c r="O7" s="485"/>
    </row>
    <row r="8" spans="1:19" ht="30.7" customHeight="1" thickBot="1">
      <c r="A8" s="182" t="s">
        <v>373</v>
      </c>
      <c r="B8" s="486"/>
      <c r="C8" s="487"/>
      <c r="D8" s="488"/>
      <c r="E8" s="183"/>
      <c r="F8" s="184"/>
      <c r="G8" s="185"/>
      <c r="H8" s="185"/>
      <c r="I8" s="185"/>
      <c r="J8" s="185"/>
      <c r="K8" s="185"/>
      <c r="L8" s="185"/>
      <c r="R8" s="186" t="s">
        <v>374</v>
      </c>
      <c r="S8" s="187"/>
    </row>
    <row r="9" spans="1:19" ht="22.55" customHeight="1">
      <c r="A9" s="489" t="s">
        <v>375</v>
      </c>
      <c r="B9" s="490"/>
      <c r="C9" s="491"/>
      <c r="D9" s="492"/>
      <c r="E9" s="493" t="s">
        <v>376</v>
      </c>
      <c r="F9" s="494"/>
      <c r="G9" s="494"/>
      <c r="H9" s="494"/>
      <c r="I9" s="497" t="s">
        <v>377</v>
      </c>
      <c r="J9" s="498"/>
      <c r="K9" s="493" t="s">
        <v>378</v>
      </c>
      <c r="L9" s="499"/>
      <c r="M9" s="502" t="s">
        <v>379</v>
      </c>
      <c r="P9" s="520" t="s">
        <v>380</v>
      </c>
      <c r="Q9" s="521"/>
      <c r="R9" s="522"/>
    </row>
    <row r="10" spans="1:19" ht="22.55" customHeight="1">
      <c r="A10" s="523" t="s">
        <v>381</v>
      </c>
      <c r="B10" s="524"/>
      <c r="C10" s="525" t="s">
        <v>382</v>
      </c>
      <c r="D10" s="524"/>
      <c r="E10" s="495"/>
      <c r="F10" s="496"/>
      <c r="G10" s="496"/>
      <c r="H10" s="496"/>
      <c r="I10" s="526" t="s">
        <v>383</v>
      </c>
      <c r="J10" s="527"/>
      <c r="K10" s="500"/>
      <c r="L10" s="501"/>
      <c r="M10" s="503"/>
      <c r="P10" s="520" t="s">
        <v>384</v>
      </c>
      <c r="Q10" s="521"/>
      <c r="R10" s="522"/>
    </row>
    <row r="11" spans="1:19" ht="17.25" customHeight="1">
      <c r="A11" s="504"/>
      <c r="B11" s="505"/>
      <c r="C11" s="508"/>
      <c r="D11" s="509"/>
      <c r="E11" s="510"/>
      <c r="F11" s="511"/>
      <c r="G11" s="188"/>
      <c r="H11" s="189" t="s">
        <v>385</v>
      </c>
      <c r="I11" s="512"/>
      <c r="J11" s="513"/>
      <c r="K11" s="514"/>
      <c r="L11" s="515"/>
      <c r="M11" s="518"/>
      <c r="P11" s="520" t="s">
        <v>386</v>
      </c>
      <c r="Q11" s="521"/>
      <c r="R11" s="522"/>
    </row>
    <row r="12" spans="1:19" ht="17.25" customHeight="1">
      <c r="A12" s="506"/>
      <c r="B12" s="507"/>
      <c r="C12" s="528"/>
      <c r="D12" s="529"/>
      <c r="E12" s="190"/>
      <c r="F12" s="191" t="s">
        <v>387</v>
      </c>
      <c r="G12" s="190"/>
      <c r="H12" s="192" t="s">
        <v>388</v>
      </c>
      <c r="I12" s="530"/>
      <c r="J12" s="531"/>
      <c r="K12" s="516"/>
      <c r="L12" s="517"/>
      <c r="M12" s="519"/>
      <c r="P12" s="520" t="s">
        <v>389</v>
      </c>
      <c r="Q12" s="521"/>
      <c r="R12" s="522"/>
    </row>
    <row r="13" spans="1:19" ht="17.25" customHeight="1">
      <c r="A13" s="504"/>
      <c r="B13" s="509"/>
      <c r="C13" s="508"/>
      <c r="D13" s="509"/>
      <c r="E13" s="510"/>
      <c r="F13" s="511"/>
      <c r="G13" s="188"/>
      <c r="H13" s="189" t="s">
        <v>385</v>
      </c>
      <c r="I13" s="512"/>
      <c r="J13" s="513"/>
      <c r="K13" s="514"/>
      <c r="L13" s="515"/>
      <c r="M13" s="518"/>
      <c r="P13" s="520" t="s">
        <v>390</v>
      </c>
      <c r="Q13" s="521"/>
      <c r="R13" s="522"/>
    </row>
    <row r="14" spans="1:19" ht="17.25" customHeight="1">
      <c r="A14" s="506"/>
      <c r="B14" s="529"/>
      <c r="C14" s="528"/>
      <c r="D14" s="529"/>
      <c r="E14" s="190"/>
      <c r="F14" s="191" t="s">
        <v>387</v>
      </c>
      <c r="G14" s="190"/>
      <c r="H14" s="192" t="s">
        <v>388</v>
      </c>
      <c r="I14" s="530"/>
      <c r="J14" s="531"/>
      <c r="K14" s="516"/>
      <c r="L14" s="517"/>
      <c r="M14" s="519"/>
    </row>
    <row r="15" spans="1:19" ht="17.25" customHeight="1">
      <c r="A15" s="504"/>
      <c r="B15" s="509"/>
      <c r="C15" s="508"/>
      <c r="D15" s="509"/>
      <c r="E15" s="510"/>
      <c r="F15" s="511"/>
      <c r="G15" s="188"/>
      <c r="H15" s="189" t="s">
        <v>385</v>
      </c>
      <c r="I15" s="512"/>
      <c r="J15" s="513"/>
      <c r="K15" s="514"/>
      <c r="L15" s="515"/>
      <c r="M15" s="518"/>
    </row>
    <row r="16" spans="1:19" ht="17.25" customHeight="1">
      <c r="A16" s="506"/>
      <c r="B16" s="529"/>
      <c r="C16" s="528"/>
      <c r="D16" s="529"/>
      <c r="E16" s="190"/>
      <c r="F16" s="191" t="s">
        <v>387</v>
      </c>
      <c r="G16" s="190"/>
      <c r="H16" s="192" t="s">
        <v>388</v>
      </c>
      <c r="I16" s="530"/>
      <c r="J16" s="531"/>
      <c r="K16" s="516"/>
      <c r="L16" s="517"/>
      <c r="M16" s="519"/>
    </row>
    <row r="17" spans="1:13" ht="17.25" customHeight="1">
      <c r="A17" s="504"/>
      <c r="B17" s="509"/>
      <c r="C17" s="508"/>
      <c r="D17" s="509"/>
      <c r="E17" s="510"/>
      <c r="F17" s="511"/>
      <c r="G17" s="188"/>
      <c r="H17" s="189" t="s">
        <v>385</v>
      </c>
      <c r="I17" s="512"/>
      <c r="J17" s="513"/>
      <c r="K17" s="514"/>
      <c r="L17" s="515"/>
      <c r="M17" s="518"/>
    </row>
    <row r="18" spans="1:13" ht="17.25" customHeight="1">
      <c r="A18" s="506"/>
      <c r="B18" s="529"/>
      <c r="C18" s="528"/>
      <c r="D18" s="529"/>
      <c r="E18" s="190"/>
      <c r="F18" s="191" t="s">
        <v>387</v>
      </c>
      <c r="G18" s="190"/>
      <c r="H18" s="192" t="s">
        <v>388</v>
      </c>
      <c r="I18" s="530"/>
      <c r="J18" s="531"/>
      <c r="K18" s="516"/>
      <c r="L18" s="517"/>
      <c r="M18" s="519"/>
    </row>
    <row r="19" spans="1:13" ht="17.25" customHeight="1">
      <c r="A19" s="504"/>
      <c r="B19" s="509"/>
      <c r="C19" s="508"/>
      <c r="D19" s="509"/>
      <c r="E19" s="510"/>
      <c r="F19" s="511"/>
      <c r="G19" s="188"/>
      <c r="H19" s="189" t="s">
        <v>385</v>
      </c>
      <c r="I19" s="512"/>
      <c r="J19" s="513"/>
      <c r="K19" s="514"/>
      <c r="L19" s="515"/>
      <c r="M19" s="518"/>
    </row>
    <row r="20" spans="1:13" ht="17.25" customHeight="1">
      <c r="A20" s="506"/>
      <c r="B20" s="529"/>
      <c r="C20" s="528"/>
      <c r="D20" s="529"/>
      <c r="E20" s="190"/>
      <c r="F20" s="191" t="s">
        <v>387</v>
      </c>
      <c r="G20" s="190"/>
      <c r="H20" s="192" t="s">
        <v>388</v>
      </c>
      <c r="I20" s="530"/>
      <c r="J20" s="531"/>
      <c r="K20" s="516"/>
      <c r="L20" s="517"/>
      <c r="M20" s="519"/>
    </row>
    <row r="21" spans="1:13" ht="17.25" customHeight="1">
      <c r="A21" s="504"/>
      <c r="B21" s="509"/>
      <c r="C21" s="508"/>
      <c r="D21" s="509"/>
      <c r="E21" s="510"/>
      <c r="F21" s="511"/>
      <c r="G21" s="188"/>
      <c r="H21" s="189" t="s">
        <v>385</v>
      </c>
      <c r="I21" s="512"/>
      <c r="J21" s="513"/>
      <c r="K21" s="514"/>
      <c r="L21" s="515"/>
      <c r="M21" s="518"/>
    </row>
    <row r="22" spans="1:13" ht="17.25" customHeight="1">
      <c r="A22" s="506"/>
      <c r="B22" s="529"/>
      <c r="C22" s="528"/>
      <c r="D22" s="529"/>
      <c r="E22" s="190"/>
      <c r="F22" s="191" t="s">
        <v>387</v>
      </c>
      <c r="G22" s="190"/>
      <c r="H22" s="192" t="s">
        <v>388</v>
      </c>
      <c r="I22" s="530"/>
      <c r="J22" s="531"/>
      <c r="K22" s="516"/>
      <c r="L22" s="517"/>
      <c r="M22" s="519"/>
    </row>
    <row r="23" spans="1:13" ht="17.25" customHeight="1">
      <c r="A23" s="504"/>
      <c r="B23" s="509"/>
      <c r="C23" s="508"/>
      <c r="D23" s="509"/>
      <c r="E23" s="510"/>
      <c r="F23" s="511"/>
      <c r="G23" s="188"/>
      <c r="H23" s="189" t="s">
        <v>385</v>
      </c>
      <c r="I23" s="512"/>
      <c r="J23" s="513"/>
      <c r="K23" s="514"/>
      <c r="L23" s="515"/>
      <c r="M23" s="518"/>
    </row>
    <row r="24" spans="1:13" ht="17.25" customHeight="1">
      <c r="A24" s="506"/>
      <c r="B24" s="529"/>
      <c r="C24" s="528"/>
      <c r="D24" s="529"/>
      <c r="E24" s="190"/>
      <c r="F24" s="191" t="s">
        <v>387</v>
      </c>
      <c r="G24" s="190"/>
      <c r="H24" s="192" t="s">
        <v>388</v>
      </c>
      <c r="I24" s="530"/>
      <c r="J24" s="531"/>
      <c r="K24" s="516"/>
      <c r="L24" s="517"/>
      <c r="M24" s="519"/>
    </row>
    <row r="25" spans="1:13" ht="17.25" customHeight="1">
      <c r="A25" s="504"/>
      <c r="B25" s="509"/>
      <c r="C25" s="508"/>
      <c r="D25" s="509"/>
      <c r="E25" s="510"/>
      <c r="F25" s="511"/>
      <c r="G25" s="188"/>
      <c r="H25" s="189" t="s">
        <v>385</v>
      </c>
      <c r="I25" s="512"/>
      <c r="J25" s="513"/>
      <c r="K25" s="514"/>
      <c r="L25" s="515"/>
      <c r="M25" s="518"/>
    </row>
    <row r="26" spans="1:13" ht="17.25" customHeight="1">
      <c r="A26" s="506"/>
      <c r="B26" s="529"/>
      <c r="C26" s="528"/>
      <c r="D26" s="529"/>
      <c r="E26" s="190"/>
      <c r="F26" s="191" t="s">
        <v>387</v>
      </c>
      <c r="G26" s="190"/>
      <c r="H26" s="192" t="s">
        <v>388</v>
      </c>
      <c r="I26" s="530"/>
      <c r="J26" s="531"/>
      <c r="K26" s="516"/>
      <c r="L26" s="517"/>
      <c r="M26" s="519"/>
    </row>
    <row r="27" spans="1:13" ht="17.25" customHeight="1">
      <c r="A27" s="504"/>
      <c r="B27" s="509"/>
      <c r="C27" s="508"/>
      <c r="D27" s="509"/>
      <c r="E27" s="510"/>
      <c r="F27" s="511"/>
      <c r="G27" s="188"/>
      <c r="H27" s="189" t="s">
        <v>385</v>
      </c>
      <c r="I27" s="512"/>
      <c r="J27" s="513"/>
      <c r="K27" s="514"/>
      <c r="L27" s="515"/>
      <c r="M27" s="518"/>
    </row>
    <row r="28" spans="1:13" ht="17.25" customHeight="1">
      <c r="A28" s="506"/>
      <c r="B28" s="529"/>
      <c r="C28" s="528"/>
      <c r="D28" s="529"/>
      <c r="E28" s="190"/>
      <c r="F28" s="191" t="s">
        <v>387</v>
      </c>
      <c r="G28" s="190"/>
      <c r="H28" s="192" t="s">
        <v>388</v>
      </c>
      <c r="I28" s="530"/>
      <c r="J28" s="531"/>
      <c r="K28" s="516"/>
      <c r="L28" s="517"/>
      <c r="M28" s="519"/>
    </row>
    <row r="29" spans="1:13" ht="17.25" customHeight="1">
      <c r="A29" s="504"/>
      <c r="B29" s="509"/>
      <c r="C29" s="508"/>
      <c r="D29" s="509"/>
      <c r="E29" s="510"/>
      <c r="F29" s="511"/>
      <c r="G29" s="188"/>
      <c r="H29" s="189" t="s">
        <v>385</v>
      </c>
      <c r="I29" s="512"/>
      <c r="J29" s="513"/>
      <c r="K29" s="514"/>
      <c r="L29" s="515"/>
      <c r="M29" s="518"/>
    </row>
    <row r="30" spans="1:13" ht="17.25" customHeight="1">
      <c r="A30" s="506"/>
      <c r="B30" s="529"/>
      <c r="C30" s="528"/>
      <c r="D30" s="529"/>
      <c r="E30" s="190"/>
      <c r="F30" s="191" t="s">
        <v>387</v>
      </c>
      <c r="G30" s="190"/>
      <c r="H30" s="192" t="s">
        <v>388</v>
      </c>
      <c r="I30" s="530"/>
      <c r="J30" s="531"/>
      <c r="K30" s="516"/>
      <c r="L30" s="517"/>
      <c r="M30" s="519"/>
    </row>
    <row r="31" spans="1:13" ht="17.25" customHeight="1">
      <c r="A31" s="504"/>
      <c r="B31" s="509"/>
      <c r="C31" s="508"/>
      <c r="D31" s="509"/>
      <c r="E31" s="510"/>
      <c r="F31" s="511"/>
      <c r="G31" s="188"/>
      <c r="H31" s="189" t="s">
        <v>385</v>
      </c>
      <c r="I31" s="512"/>
      <c r="J31" s="513"/>
      <c r="K31" s="514"/>
      <c r="L31" s="515"/>
      <c r="M31" s="518"/>
    </row>
    <row r="32" spans="1:13" ht="17.25" customHeight="1">
      <c r="A32" s="506"/>
      <c r="B32" s="529"/>
      <c r="C32" s="528"/>
      <c r="D32" s="529"/>
      <c r="E32" s="190"/>
      <c r="F32" s="191" t="s">
        <v>387</v>
      </c>
      <c r="G32" s="190"/>
      <c r="H32" s="192" t="s">
        <v>388</v>
      </c>
      <c r="I32" s="530"/>
      <c r="J32" s="531"/>
      <c r="K32" s="516"/>
      <c r="L32" s="517"/>
      <c r="M32" s="519"/>
    </row>
    <row r="33" spans="1:13" ht="17.25" customHeight="1">
      <c r="A33" s="504"/>
      <c r="B33" s="509"/>
      <c r="C33" s="508"/>
      <c r="D33" s="509"/>
      <c r="E33" s="510"/>
      <c r="F33" s="511"/>
      <c r="G33" s="188"/>
      <c r="H33" s="189" t="s">
        <v>385</v>
      </c>
      <c r="I33" s="512"/>
      <c r="J33" s="513"/>
      <c r="K33" s="514"/>
      <c r="L33" s="515"/>
      <c r="M33" s="518"/>
    </row>
    <row r="34" spans="1:13" ht="17.25" customHeight="1">
      <c r="A34" s="506"/>
      <c r="B34" s="529"/>
      <c r="C34" s="528"/>
      <c r="D34" s="529"/>
      <c r="E34" s="190"/>
      <c r="F34" s="191" t="s">
        <v>387</v>
      </c>
      <c r="G34" s="190"/>
      <c r="H34" s="192" t="s">
        <v>388</v>
      </c>
      <c r="I34" s="530"/>
      <c r="J34" s="531"/>
      <c r="K34" s="516"/>
      <c r="L34" s="517"/>
      <c r="M34" s="519"/>
    </row>
    <row r="35" spans="1:13" ht="17.25" customHeight="1">
      <c r="A35" s="504"/>
      <c r="B35" s="509"/>
      <c r="C35" s="508"/>
      <c r="D35" s="509"/>
      <c r="E35" s="510"/>
      <c r="F35" s="511"/>
      <c r="G35" s="188"/>
      <c r="H35" s="189" t="s">
        <v>385</v>
      </c>
      <c r="I35" s="512"/>
      <c r="J35" s="513"/>
      <c r="K35" s="514"/>
      <c r="L35" s="515"/>
      <c r="M35" s="518"/>
    </row>
    <row r="36" spans="1:13" ht="17.25" customHeight="1">
      <c r="A36" s="506"/>
      <c r="B36" s="529"/>
      <c r="C36" s="528"/>
      <c r="D36" s="529"/>
      <c r="E36" s="190"/>
      <c r="F36" s="191" t="s">
        <v>387</v>
      </c>
      <c r="G36" s="190"/>
      <c r="H36" s="192" t="s">
        <v>388</v>
      </c>
      <c r="I36" s="530"/>
      <c r="J36" s="531"/>
      <c r="K36" s="516"/>
      <c r="L36" s="517"/>
      <c r="M36" s="519"/>
    </row>
    <row r="37" spans="1:13" ht="17.25" customHeight="1">
      <c r="A37" s="504"/>
      <c r="B37" s="509"/>
      <c r="C37" s="508"/>
      <c r="D37" s="509"/>
      <c r="E37" s="510"/>
      <c r="F37" s="511"/>
      <c r="G37" s="188"/>
      <c r="H37" s="189" t="s">
        <v>385</v>
      </c>
      <c r="I37" s="512"/>
      <c r="J37" s="513"/>
      <c r="K37" s="514"/>
      <c r="L37" s="515"/>
      <c r="M37" s="518"/>
    </row>
    <row r="38" spans="1:13" ht="17.25" customHeight="1">
      <c r="A38" s="506"/>
      <c r="B38" s="529"/>
      <c r="C38" s="528"/>
      <c r="D38" s="529"/>
      <c r="E38" s="190"/>
      <c r="F38" s="191" t="s">
        <v>387</v>
      </c>
      <c r="G38" s="190"/>
      <c r="H38" s="192" t="s">
        <v>388</v>
      </c>
      <c r="I38" s="530"/>
      <c r="J38" s="531"/>
      <c r="K38" s="516"/>
      <c r="L38" s="517"/>
      <c r="M38" s="519"/>
    </row>
    <row r="39" spans="1:13" ht="17.25" customHeight="1">
      <c r="A39" s="504"/>
      <c r="B39" s="509"/>
      <c r="C39" s="508"/>
      <c r="D39" s="509"/>
      <c r="E39" s="510"/>
      <c r="F39" s="511"/>
      <c r="G39" s="188"/>
      <c r="H39" s="189" t="s">
        <v>385</v>
      </c>
      <c r="I39" s="512"/>
      <c r="J39" s="513"/>
      <c r="K39" s="514"/>
      <c r="L39" s="515"/>
      <c r="M39" s="518"/>
    </row>
    <row r="40" spans="1:13" ht="17.25" customHeight="1">
      <c r="A40" s="506"/>
      <c r="B40" s="529"/>
      <c r="C40" s="528"/>
      <c r="D40" s="529"/>
      <c r="E40" s="190"/>
      <c r="F40" s="191" t="s">
        <v>387</v>
      </c>
      <c r="G40" s="190"/>
      <c r="H40" s="192" t="s">
        <v>388</v>
      </c>
      <c r="I40" s="530"/>
      <c r="J40" s="531"/>
      <c r="K40" s="516"/>
      <c r="L40" s="517"/>
      <c r="M40" s="519"/>
    </row>
    <row r="41" spans="1:13" ht="17.25" customHeight="1">
      <c r="A41" s="504"/>
      <c r="B41" s="509"/>
      <c r="C41" s="508"/>
      <c r="D41" s="509"/>
      <c r="E41" s="510"/>
      <c r="F41" s="511"/>
      <c r="G41" s="188"/>
      <c r="H41" s="189" t="s">
        <v>385</v>
      </c>
      <c r="I41" s="512"/>
      <c r="J41" s="513"/>
      <c r="K41" s="514"/>
      <c r="L41" s="515"/>
      <c r="M41" s="518"/>
    </row>
    <row r="42" spans="1:13" ht="17.25" customHeight="1">
      <c r="A42" s="506"/>
      <c r="B42" s="529"/>
      <c r="C42" s="528"/>
      <c r="D42" s="529"/>
      <c r="E42" s="190"/>
      <c r="F42" s="191" t="s">
        <v>387</v>
      </c>
      <c r="G42" s="190"/>
      <c r="H42" s="192" t="s">
        <v>388</v>
      </c>
      <c r="I42" s="530"/>
      <c r="J42" s="531"/>
      <c r="K42" s="516"/>
      <c r="L42" s="517"/>
      <c r="M42" s="519"/>
    </row>
    <row r="43" spans="1:13" ht="17.25" customHeight="1">
      <c r="A43" s="504"/>
      <c r="B43" s="509"/>
      <c r="C43" s="508"/>
      <c r="D43" s="509"/>
      <c r="E43" s="510"/>
      <c r="F43" s="511"/>
      <c r="G43" s="188"/>
      <c r="H43" s="189" t="s">
        <v>385</v>
      </c>
      <c r="I43" s="512"/>
      <c r="J43" s="513"/>
      <c r="K43" s="514"/>
      <c r="L43" s="515"/>
      <c r="M43" s="518"/>
    </row>
    <row r="44" spans="1:13" ht="17.25" customHeight="1">
      <c r="A44" s="506"/>
      <c r="B44" s="529"/>
      <c r="C44" s="528"/>
      <c r="D44" s="529"/>
      <c r="E44" s="190"/>
      <c r="F44" s="191" t="s">
        <v>387</v>
      </c>
      <c r="G44" s="190"/>
      <c r="H44" s="192" t="s">
        <v>388</v>
      </c>
      <c r="I44" s="530"/>
      <c r="J44" s="531"/>
      <c r="K44" s="516"/>
      <c r="L44" s="517"/>
      <c r="M44" s="519"/>
    </row>
    <row r="45" spans="1:13" ht="17.25" customHeight="1">
      <c r="A45" s="504"/>
      <c r="B45" s="509"/>
      <c r="C45" s="508"/>
      <c r="D45" s="509"/>
      <c r="E45" s="510"/>
      <c r="F45" s="511"/>
      <c r="G45" s="188"/>
      <c r="H45" s="189" t="s">
        <v>385</v>
      </c>
      <c r="I45" s="512"/>
      <c r="J45" s="513"/>
      <c r="K45" s="514"/>
      <c r="L45" s="515"/>
      <c r="M45" s="518"/>
    </row>
    <row r="46" spans="1:13" ht="17.25" customHeight="1">
      <c r="A46" s="506"/>
      <c r="B46" s="529"/>
      <c r="C46" s="528"/>
      <c r="D46" s="529"/>
      <c r="E46" s="190"/>
      <c r="F46" s="191" t="s">
        <v>387</v>
      </c>
      <c r="G46" s="190"/>
      <c r="H46" s="192" t="s">
        <v>388</v>
      </c>
      <c r="I46" s="530"/>
      <c r="J46" s="531"/>
      <c r="K46" s="516"/>
      <c r="L46" s="517"/>
      <c r="M46" s="519"/>
    </row>
    <row r="47" spans="1:13" ht="17.25" customHeight="1">
      <c r="A47" s="504"/>
      <c r="B47" s="509"/>
      <c r="C47" s="508"/>
      <c r="D47" s="509"/>
      <c r="E47" s="510"/>
      <c r="F47" s="511"/>
      <c r="G47" s="188"/>
      <c r="H47" s="189" t="s">
        <v>385</v>
      </c>
      <c r="I47" s="512"/>
      <c r="J47" s="513"/>
      <c r="K47" s="514"/>
      <c r="L47" s="515"/>
      <c r="M47" s="518"/>
    </row>
    <row r="48" spans="1:13" ht="17.25" customHeight="1" thickBot="1">
      <c r="A48" s="506"/>
      <c r="B48" s="529"/>
      <c r="C48" s="540"/>
      <c r="D48" s="541"/>
      <c r="E48" s="193"/>
      <c r="F48" s="194" t="s">
        <v>391</v>
      </c>
      <c r="G48" s="193"/>
      <c r="H48" s="195" t="s">
        <v>388</v>
      </c>
      <c r="I48" s="532"/>
      <c r="J48" s="533"/>
      <c r="K48" s="537"/>
      <c r="L48" s="538"/>
      <c r="M48" s="539"/>
    </row>
    <row r="49" spans="1:19" ht="10.5" customHeight="1">
      <c r="A49" s="534"/>
      <c r="B49" s="534"/>
      <c r="C49" s="534"/>
      <c r="D49" s="534"/>
      <c r="E49" s="534"/>
      <c r="F49" s="534"/>
      <c r="G49" s="534"/>
      <c r="H49" s="534"/>
      <c r="I49" s="534"/>
      <c r="J49" s="534"/>
      <c r="K49" s="196"/>
      <c r="L49" s="196"/>
    </row>
    <row r="50" spans="1:19" s="186" customFormat="1" ht="16.45" customHeight="1">
      <c r="A50" s="535" t="s">
        <v>392</v>
      </c>
      <c r="B50" s="535"/>
      <c r="C50" s="535"/>
      <c r="D50" s="535"/>
      <c r="E50" s="535"/>
      <c r="F50" s="535"/>
      <c r="G50" s="535"/>
      <c r="H50" s="535"/>
      <c r="I50" s="535"/>
      <c r="J50" s="535"/>
      <c r="K50" s="535"/>
      <c r="L50" s="535"/>
      <c r="M50" s="535"/>
      <c r="N50" s="535"/>
      <c r="O50" s="535"/>
    </row>
    <row r="51" spans="1:19" s="186" customFormat="1" ht="26.3" customHeight="1">
      <c r="A51" s="536" t="s">
        <v>393</v>
      </c>
      <c r="B51" s="536"/>
      <c r="C51" s="536"/>
      <c r="D51" s="536"/>
      <c r="E51" s="536"/>
      <c r="F51" s="536"/>
      <c r="G51" s="536"/>
      <c r="H51" s="536"/>
      <c r="I51" s="536"/>
      <c r="J51" s="536"/>
      <c r="K51" s="536"/>
      <c r="L51" s="536"/>
      <c r="M51" s="485"/>
      <c r="N51" s="485"/>
      <c r="O51" s="485"/>
    </row>
    <row r="52" spans="1:19" s="186" customFormat="1" ht="18.8" customHeight="1">
      <c r="A52" s="535" t="s">
        <v>394</v>
      </c>
      <c r="B52" s="535"/>
      <c r="C52" s="535"/>
      <c r="D52" s="535"/>
      <c r="E52" s="535"/>
      <c r="F52" s="535"/>
      <c r="G52" s="535"/>
      <c r="H52" s="535"/>
      <c r="I52" s="535"/>
      <c r="J52" s="535"/>
      <c r="K52" s="535"/>
      <c r="L52" s="535"/>
      <c r="M52" s="535"/>
      <c r="N52" s="535"/>
      <c r="O52" s="535"/>
    </row>
    <row r="53" spans="1:19" s="186" customFormat="1" ht="23.35" customHeight="1">
      <c r="A53" s="535" t="s">
        <v>395</v>
      </c>
      <c r="B53" s="535"/>
      <c r="C53" s="535"/>
      <c r="D53" s="535"/>
      <c r="E53" s="535"/>
      <c r="F53" s="535"/>
      <c r="G53" s="535"/>
      <c r="H53" s="535"/>
      <c r="I53" s="535"/>
      <c r="J53" s="535"/>
      <c r="K53" s="535"/>
      <c r="L53" s="535"/>
      <c r="M53" s="535"/>
      <c r="N53" s="535"/>
      <c r="O53" s="535"/>
    </row>
    <row r="54" spans="1:19" ht="16.600000000000001">
      <c r="M54" s="542"/>
      <c r="N54" s="543"/>
      <c r="O54" s="175"/>
    </row>
    <row r="55" spans="1:19" ht="30.7" customHeight="1">
      <c r="N55" s="117"/>
      <c r="O55" s="117"/>
    </row>
    <row r="56" spans="1:19" ht="24" customHeight="1" thickBot="1">
      <c r="A56" s="176" t="s">
        <v>396</v>
      </c>
      <c r="B56" s="176"/>
      <c r="C56" s="177"/>
      <c r="D56" s="177"/>
      <c r="E56" s="178"/>
      <c r="F56" s="178"/>
      <c r="G56" s="178" t="s">
        <v>369</v>
      </c>
      <c r="H56" s="178"/>
      <c r="I56" s="178"/>
      <c r="J56" s="178"/>
      <c r="K56" s="178"/>
      <c r="L56" s="178"/>
      <c r="M56" s="177"/>
      <c r="N56" s="177"/>
      <c r="O56" s="177"/>
    </row>
    <row r="57" spans="1:19" ht="31.5" customHeight="1" thickBot="1">
      <c r="A57" s="179"/>
      <c r="B57" s="477" t="s">
        <v>370</v>
      </c>
      <c r="C57" s="478"/>
      <c r="D57" s="479" t="str">
        <f>IF(誓約書兼同意書!E7="","",誓約書兼同意書!E7)</f>
        <v/>
      </c>
      <c r="E57" s="480"/>
      <c r="F57" s="480"/>
      <c r="G57" s="480"/>
      <c r="H57" s="480"/>
      <c r="I57" s="480"/>
      <c r="J57" s="480"/>
      <c r="K57" s="480"/>
      <c r="L57" s="480"/>
      <c r="M57" s="481"/>
    </row>
    <row r="58" spans="1:19" ht="21" customHeight="1">
      <c r="A58" s="482" t="s">
        <v>371</v>
      </c>
      <c r="B58" s="482"/>
      <c r="C58" s="482"/>
      <c r="D58" s="482"/>
      <c r="E58" s="482"/>
      <c r="F58" s="482"/>
      <c r="G58" s="482"/>
      <c r="H58" s="482"/>
      <c r="I58" s="482"/>
      <c r="J58" s="482"/>
      <c r="K58" s="482"/>
      <c r="L58" s="482"/>
      <c r="M58" s="483"/>
      <c r="N58" s="483"/>
      <c r="O58" s="483"/>
    </row>
    <row r="59" spans="1:19" ht="3.75" customHeight="1">
      <c r="A59" s="180"/>
      <c r="B59" s="180"/>
      <c r="C59" s="180"/>
      <c r="D59" s="180"/>
      <c r="E59" s="180"/>
      <c r="F59" s="180"/>
      <c r="G59" s="180"/>
      <c r="H59" s="180"/>
      <c r="I59" s="180"/>
      <c r="J59" s="180"/>
      <c r="K59" s="180"/>
      <c r="L59" s="180"/>
      <c r="M59" s="181"/>
      <c r="N59" s="181"/>
      <c r="O59" s="181"/>
    </row>
    <row r="60" spans="1:19" ht="24" customHeight="1">
      <c r="A60" s="484" t="s">
        <v>372</v>
      </c>
      <c r="B60" s="484"/>
      <c r="C60" s="484"/>
      <c r="D60" s="484"/>
      <c r="E60" s="484"/>
      <c r="F60" s="484"/>
      <c r="G60" s="484"/>
      <c r="H60" s="484"/>
      <c r="I60" s="484"/>
      <c r="J60" s="484"/>
      <c r="K60" s="484"/>
      <c r="L60" s="484"/>
      <c r="M60" s="485"/>
      <c r="N60" s="485"/>
      <c r="O60" s="485"/>
    </row>
    <row r="61" spans="1:19" ht="13.5" customHeight="1" thickBot="1">
      <c r="A61" s="485"/>
      <c r="B61" s="485"/>
      <c r="C61" s="485"/>
      <c r="D61" s="485"/>
      <c r="E61" s="485"/>
      <c r="F61" s="485"/>
      <c r="G61" s="485"/>
      <c r="H61" s="485"/>
      <c r="I61" s="485"/>
      <c r="J61" s="485"/>
      <c r="K61" s="485"/>
      <c r="L61" s="485"/>
      <c r="M61" s="485"/>
      <c r="N61" s="485"/>
      <c r="O61" s="485"/>
    </row>
    <row r="62" spans="1:19" ht="30.7" customHeight="1" thickBot="1">
      <c r="A62" s="182" t="s">
        <v>373</v>
      </c>
      <c r="B62" s="486"/>
      <c r="C62" s="487"/>
      <c r="D62" s="488"/>
      <c r="E62" s="183"/>
      <c r="F62" s="184"/>
      <c r="G62" s="185"/>
      <c r="H62" s="185"/>
      <c r="I62" s="185"/>
      <c r="J62" s="185"/>
      <c r="K62" s="185"/>
      <c r="L62" s="185"/>
      <c r="R62" s="186" t="s">
        <v>374</v>
      </c>
      <c r="S62" s="187"/>
    </row>
    <row r="63" spans="1:19" ht="22.55" customHeight="1">
      <c r="A63" s="489" t="s">
        <v>375</v>
      </c>
      <c r="B63" s="490"/>
      <c r="C63" s="491"/>
      <c r="D63" s="492"/>
      <c r="E63" s="493" t="s">
        <v>376</v>
      </c>
      <c r="F63" s="494"/>
      <c r="G63" s="494"/>
      <c r="H63" s="494"/>
      <c r="I63" s="497" t="s">
        <v>377</v>
      </c>
      <c r="J63" s="498"/>
      <c r="K63" s="493" t="s">
        <v>378</v>
      </c>
      <c r="L63" s="499"/>
      <c r="M63" s="502" t="s">
        <v>379</v>
      </c>
      <c r="P63" s="520" t="s">
        <v>380</v>
      </c>
      <c r="Q63" s="521"/>
      <c r="R63" s="522"/>
    </row>
    <row r="64" spans="1:19" ht="22.55" customHeight="1">
      <c r="A64" s="523" t="s">
        <v>381</v>
      </c>
      <c r="B64" s="524"/>
      <c r="C64" s="525" t="s">
        <v>382</v>
      </c>
      <c r="D64" s="524"/>
      <c r="E64" s="495"/>
      <c r="F64" s="496"/>
      <c r="G64" s="496"/>
      <c r="H64" s="496"/>
      <c r="I64" s="526" t="s">
        <v>383</v>
      </c>
      <c r="J64" s="527"/>
      <c r="K64" s="500"/>
      <c r="L64" s="501"/>
      <c r="M64" s="503"/>
      <c r="P64" s="520" t="s">
        <v>384</v>
      </c>
      <c r="Q64" s="521"/>
      <c r="R64" s="522"/>
    </row>
    <row r="65" spans="1:18" ht="17.25" customHeight="1">
      <c r="A65" s="504"/>
      <c r="B65" s="505"/>
      <c r="C65" s="508"/>
      <c r="D65" s="509"/>
      <c r="E65" s="510"/>
      <c r="F65" s="511"/>
      <c r="G65" s="188"/>
      <c r="H65" s="189" t="s">
        <v>385</v>
      </c>
      <c r="I65" s="512"/>
      <c r="J65" s="513"/>
      <c r="K65" s="514"/>
      <c r="L65" s="515"/>
      <c r="M65" s="518"/>
      <c r="P65" s="520" t="s">
        <v>386</v>
      </c>
      <c r="Q65" s="521"/>
      <c r="R65" s="522"/>
    </row>
    <row r="66" spans="1:18" ht="17.25" customHeight="1">
      <c r="A66" s="506"/>
      <c r="B66" s="507"/>
      <c r="C66" s="528"/>
      <c r="D66" s="529"/>
      <c r="E66" s="190"/>
      <c r="F66" s="191" t="s">
        <v>387</v>
      </c>
      <c r="G66" s="190"/>
      <c r="H66" s="192" t="s">
        <v>388</v>
      </c>
      <c r="I66" s="530"/>
      <c r="J66" s="531"/>
      <c r="K66" s="516"/>
      <c r="L66" s="517"/>
      <c r="M66" s="519"/>
      <c r="P66" s="520" t="s">
        <v>389</v>
      </c>
      <c r="Q66" s="521"/>
      <c r="R66" s="522"/>
    </row>
    <row r="67" spans="1:18" ht="17.25" customHeight="1">
      <c r="A67" s="504"/>
      <c r="B67" s="509"/>
      <c r="C67" s="508"/>
      <c r="D67" s="509"/>
      <c r="E67" s="510"/>
      <c r="F67" s="511"/>
      <c r="G67" s="188"/>
      <c r="H67" s="189" t="s">
        <v>385</v>
      </c>
      <c r="I67" s="512"/>
      <c r="J67" s="513"/>
      <c r="K67" s="514"/>
      <c r="L67" s="515"/>
      <c r="M67" s="518"/>
      <c r="P67" s="520" t="s">
        <v>390</v>
      </c>
      <c r="Q67" s="521"/>
      <c r="R67" s="522"/>
    </row>
    <row r="68" spans="1:18" ht="17.25" customHeight="1">
      <c r="A68" s="506"/>
      <c r="B68" s="529"/>
      <c r="C68" s="528"/>
      <c r="D68" s="529"/>
      <c r="E68" s="190"/>
      <c r="F68" s="191" t="s">
        <v>387</v>
      </c>
      <c r="G68" s="190"/>
      <c r="H68" s="192" t="s">
        <v>388</v>
      </c>
      <c r="I68" s="530"/>
      <c r="J68" s="531"/>
      <c r="K68" s="516"/>
      <c r="L68" s="517"/>
      <c r="M68" s="519"/>
    </row>
    <row r="69" spans="1:18" ht="17.25" customHeight="1">
      <c r="A69" s="504"/>
      <c r="B69" s="509"/>
      <c r="C69" s="508"/>
      <c r="D69" s="509"/>
      <c r="E69" s="510"/>
      <c r="F69" s="511"/>
      <c r="G69" s="188"/>
      <c r="H69" s="189" t="s">
        <v>385</v>
      </c>
      <c r="I69" s="512"/>
      <c r="J69" s="513"/>
      <c r="K69" s="514"/>
      <c r="L69" s="515"/>
      <c r="M69" s="518"/>
    </row>
    <row r="70" spans="1:18" ht="17.25" customHeight="1">
      <c r="A70" s="506"/>
      <c r="B70" s="529"/>
      <c r="C70" s="528"/>
      <c r="D70" s="529"/>
      <c r="E70" s="190"/>
      <c r="F70" s="191" t="s">
        <v>387</v>
      </c>
      <c r="G70" s="190"/>
      <c r="H70" s="192" t="s">
        <v>388</v>
      </c>
      <c r="I70" s="530"/>
      <c r="J70" s="531"/>
      <c r="K70" s="516"/>
      <c r="L70" s="517"/>
      <c r="M70" s="519"/>
    </row>
    <row r="71" spans="1:18" ht="17.25" customHeight="1">
      <c r="A71" s="504"/>
      <c r="B71" s="509"/>
      <c r="C71" s="508"/>
      <c r="D71" s="509"/>
      <c r="E71" s="510"/>
      <c r="F71" s="511"/>
      <c r="G71" s="188"/>
      <c r="H71" s="189" t="s">
        <v>385</v>
      </c>
      <c r="I71" s="512"/>
      <c r="J71" s="513"/>
      <c r="K71" s="514"/>
      <c r="L71" s="515"/>
      <c r="M71" s="518"/>
    </row>
    <row r="72" spans="1:18" ht="17.25" customHeight="1">
      <c r="A72" s="506"/>
      <c r="B72" s="529"/>
      <c r="C72" s="528"/>
      <c r="D72" s="529"/>
      <c r="E72" s="190"/>
      <c r="F72" s="191" t="s">
        <v>387</v>
      </c>
      <c r="G72" s="190"/>
      <c r="H72" s="192" t="s">
        <v>388</v>
      </c>
      <c r="I72" s="530"/>
      <c r="J72" s="531"/>
      <c r="K72" s="516"/>
      <c r="L72" s="517"/>
      <c r="M72" s="519"/>
    </row>
    <row r="73" spans="1:18" ht="17.25" customHeight="1">
      <c r="A73" s="504"/>
      <c r="B73" s="509"/>
      <c r="C73" s="508"/>
      <c r="D73" s="509"/>
      <c r="E73" s="510"/>
      <c r="F73" s="511"/>
      <c r="G73" s="188"/>
      <c r="H73" s="189" t="s">
        <v>385</v>
      </c>
      <c r="I73" s="512"/>
      <c r="J73" s="513"/>
      <c r="K73" s="514"/>
      <c r="L73" s="515"/>
      <c r="M73" s="518"/>
    </row>
    <row r="74" spans="1:18" ht="17.25" customHeight="1">
      <c r="A74" s="506"/>
      <c r="B74" s="529"/>
      <c r="C74" s="528"/>
      <c r="D74" s="529"/>
      <c r="E74" s="190"/>
      <c r="F74" s="191" t="s">
        <v>387</v>
      </c>
      <c r="G74" s="190"/>
      <c r="H74" s="192" t="s">
        <v>388</v>
      </c>
      <c r="I74" s="530"/>
      <c r="J74" s="531"/>
      <c r="K74" s="516"/>
      <c r="L74" s="517"/>
      <c r="M74" s="519"/>
    </row>
    <row r="75" spans="1:18" ht="17.25" customHeight="1">
      <c r="A75" s="504"/>
      <c r="B75" s="509"/>
      <c r="C75" s="508"/>
      <c r="D75" s="509"/>
      <c r="E75" s="510"/>
      <c r="F75" s="511"/>
      <c r="G75" s="188"/>
      <c r="H75" s="189" t="s">
        <v>385</v>
      </c>
      <c r="I75" s="512"/>
      <c r="J75" s="513"/>
      <c r="K75" s="514"/>
      <c r="L75" s="515"/>
      <c r="M75" s="518"/>
    </row>
    <row r="76" spans="1:18" ht="17.25" customHeight="1">
      <c r="A76" s="506"/>
      <c r="B76" s="529"/>
      <c r="C76" s="528"/>
      <c r="D76" s="529"/>
      <c r="E76" s="190"/>
      <c r="F76" s="191" t="s">
        <v>387</v>
      </c>
      <c r="G76" s="190"/>
      <c r="H76" s="192" t="s">
        <v>388</v>
      </c>
      <c r="I76" s="530"/>
      <c r="J76" s="531"/>
      <c r="K76" s="516"/>
      <c r="L76" s="517"/>
      <c r="M76" s="519"/>
    </row>
    <row r="77" spans="1:18" ht="17.25" customHeight="1">
      <c r="A77" s="504"/>
      <c r="B77" s="509"/>
      <c r="C77" s="508"/>
      <c r="D77" s="509"/>
      <c r="E77" s="510"/>
      <c r="F77" s="511"/>
      <c r="G77" s="188"/>
      <c r="H77" s="189" t="s">
        <v>385</v>
      </c>
      <c r="I77" s="512"/>
      <c r="J77" s="513"/>
      <c r="K77" s="514"/>
      <c r="L77" s="515"/>
      <c r="M77" s="518"/>
    </row>
    <row r="78" spans="1:18" ht="17.25" customHeight="1">
      <c r="A78" s="506"/>
      <c r="B78" s="529"/>
      <c r="C78" s="528"/>
      <c r="D78" s="529"/>
      <c r="E78" s="190"/>
      <c r="F78" s="191" t="s">
        <v>387</v>
      </c>
      <c r="G78" s="190"/>
      <c r="H78" s="192" t="s">
        <v>388</v>
      </c>
      <c r="I78" s="530"/>
      <c r="J78" s="531"/>
      <c r="K78" s="516"/>
      <c r="L78" s="517"/>
      <c r="M78" s="519"/>
    </row>
    <row r="79" spans="1:18" ht="17.25" customHeight="1">
      <c r="A79" s="504"/>
      <c r="B79" s="509"/>
      <c r="C79" s="508"/>
      <c r="D79" s="509"/>
      <c r="E79" s="510"/>
      <c r="F79" s="511"/>
      <c r="G79" s="188"/>
      <c r="H79" s="189" t="s">
        <v>385</v>
      </c>
      <c r="I79" s="512"/>
      <c r="J79" s="513"/>
      <c r="K79" s="514"/>
      <c r="L79" s="515"/>
      <c r="M79" s="518"/>
    </row>
    <row r="80" spans="1:18" ht="17.25" customHeight="1">
      <c r="A80" s="506"/>
      <c r="B80" s="529"/>
      <c r="C80" s="528"/>
      <c r="D80" s="529"/>
      <c r="E80" s="190"/>
      <c r="F80" s="191" t="s">
        <v>387</v>
      </c>
      <c r="G80" s="190"/>
      <c r="H80" s="192" t="s">
        <v>388</v>
      </c>
      <c r="I80" s="530"/>
      <c r="J80" s="531"/>
      <c r="K80" s="516"/>
      <c r="L80" s="517"/>
      <c r="M80" s="519"/>
    </row>
    <row r="81" spans="1:13" ht="17.25" customHeight="1">
      <c r="A81" s="504"/>
      <c r="B81" s="509"/>
      <c r="C81" s="508"/>
      <c r="D81" s="509"/>
      <c r="E81" s="510"/>
      <c r="F81" s="511"/>
      <c r="G81" s="188"/>
      <c r="H81" s="189" t="s">
        <v>385</v>
      </c>
      <c r="I81" s="512"/>
      <c r="J81" s="513"/>
      <c r="K81" s="514"/>
      <c r="L81" s="515"/>
      <c r="M81" s="518"/>
    </row>
    <row r="82" spans="1:13" ht="17.25" customHeight="1">
      <c r="A82" s="506"/>
      <c r="B82" s="529"/>
      <c r="C82" s="528"/>
      <c r="D82" s="529"/>
      <c r="E82" s="190"/>
      <c r="F82" s="191" t="s">
        <v>387</v>
      </c>
      <c r="G82" s="190"/>
      <c r="H82" s="192" t="s">
        <v>388</v>
      </c>
      <c r="I82" s="530"/>
      <c r="J82" s="531"/>
      <c r="K82" s="516"/>
      <c r="L82" s="517"/>
      <c r="M82" s="519"/>
    </row>
    <row r="83" spans="1:13" ht="17.25" customHeight="1">
      <c r="A83" s="504"/>
      <c r="B83" s="509"/>
      <c r="C83" s="508"/>
      <c r="D83" s="509"/>
      <c r="E83" s="510"/>
      <c r="F83" s="511"/>
      <c r="G83" s="188"/>
      <c r="H83" s="189" t="s">
        <v>385</v>
      </c>
      <c r="I83" s="512"/>
      <c r="J83" s="513"/>
      <c r="K83" s="514"/>
      <c r="L83" s="515"/>
      <c r="M83" s="518"/>
    </row>
    <row r="84" spans="1:13" ht="17.25" customHeight="1">
      <c r="A84" s="506"/>
      <c r="B84" s="529"/>
      <c r="C84" s="528"/>
      <c r="D84" s="529"/>
      <c r="E84" s="190"/>
      <c r="F84" s="191" t="s">
        <v>387</v>
      </c>
      <c r="G84" s="190"/>
      <c r="H84" s="192" t="s">
        <v>388</v>
      </c>
      <c r="I84" s="530"/>
      <c r="J84" s="531"/>
      <c r="K84" s="516"/>
      <c r="L84" s="517"/>
      <c r="M84" s="519"/>
    </row>
    <row r="85" spans="1:13" ht="17.25" customHeight="1">
      <c r="A85" s="504"/>
      <c r="B85" s="509"/>
      <c r="C85" s="508"/>
      <c r="D85" s="509"/>
      <c r="E85" s="510"/>
      <c r="F85" s="511"/>
      <c r="G85" s="188"/>
      <c r="H85" s="189" t="s">
        <v>385</v>
      </c>
      <c r="I85" s="512"/>
      <c r="J85" s="513"/>
      <c r="K85" s="514"/>
      <c r="L85" s="515"/>
      <c r="M85" s="518"/>
    </row>
    <row r="86" spans="1:13" ht="17.25" customHeight="1">
      <c r="A86" s="506"/>
      <c r="B86" s="529"/>
      <c r="C86" s="528"/>
      <c r="D86" s="529"/>
      <c r="E86" s="190"/>
      <c r="F86" s="191" t="s">
        <v>387</v>
      </c>
      <c r="G86" s="190"/>
      <c r="H86" s="192" t="s">
        <v>388</v>
      </c>
      <c r="I86" s="530"/>
      <c r="J86" s="531"/>
      <c r="K86" s="516"/>
      <c r="L86" s="517"/>
      <c r="M86" s="519"/>
    </row>
    <row r="87" spans="1:13" ht="17.25" customHeight="1">
      <c r="A87" s="504"/>
      <c r="B87" s="509"/>
      <c r="C87" s="508"/>
      <c r="D87" s="509"/>
      <c r="E87" s="510"/>
      <c r="F87" s="511"/>
      <c r="G87" s="188"/>
      <c r="H87" s="189" t="s">
        <v>385</v>
      </c>
      <c r="I87" s="512"/>
      <c r="J87" s="513"/>
      <c r="K87" s="514"/>
      <c r="L87" s="515"/>
      <c r="M87" s="518"/>
    </row>
    <row r="88" spans="1:13" ht="17.25" customHeight="1">
      <c r="A88" s="506"/>
      <c r="B88" s="529"/>
      <c r="C88" s="528"/>
      <c r="D88" s="529"/>
      <c r="E88" s="190"/>
      <c r="F88" s="191" t="s">
        <v>387</v>
      </c>
      <c r="G88" s="190"/>
      <c r="H88" s="192" t="s">
        <v>388</v>
      </c>
      <c r="I88" s="530"/>
      <c r="J88" s="531"/>
      <c r="K88" s="516"/>
      <c r="L88" s="517"/>
      <c r="M88" s="519"/>
    </row>
    <row r="89" spans="1:13" ht="17.25" customHeight="1">
      <c r="A89" s="504"/>
      <c r="B89" s="509"/>
      <c r="C89" s="508"/>
      <c r="D89" s="509"/>
      <c r="E89" s="510"/>
      <c r="F89" s="511"/>
      <c r="G89" s="188"/>
      <c r="H89" s="189" t="s">
        <v>385</v>
      </c>
      <c r="I89" s="512"/>
      <c r="J89" s="513"/>
      <c r="K89" s="514"/>
      <c r="L89" s="515"/>
      <c r="M89" s="518"/>
    </row>
    <row r="90" spans="1:13" ht="17.25" customHeight="1">
      <c r="A90" s="506"/>
      <c r="B90" s="529"/>
      <c r="C90" s="528"/>
      <c r="D90" s="529"/>
      <c r="E90" s="190"/>
      <c r="F90" s="191" t="s">
        <v>387</v>
      </c>
      <c r="G90" s="190"/>
      <c r="H90" s="192" t="s">
        <v>388</v>
      </c>
      <c r="I90" s="530"/>
      <c r="J90" s="531"/>
      <c r="K90" s="516"/>
      <c r="L90" s="517"/>
      <c r="M90" s="519"/>
    </row>
    <row r="91" spans="1:13" ht="17.25" customHeight="1">
      <c r="A91" s="504"/>
      <c r="B91" s="509"/>
      <c r="C91" s="508"/>
      <c r="D91" s="509"/>
      <c r="E91" s="510"/>
      <c r="F91" s="511"/>
      <c r="G91" s="188"/>
      <c r="H91" s="189" t="s">
        <v>385</v>
      </c>
      <c r="I91" s="512"/>
      <c r="J91" s="513"/>
      <c r="K91" s="514"/>
      <c r="L91" s="515"/>
      <c r="M91" s="518"/>
    </row>
    <row r="92" spans="1:13" ht="17.25" customHeight="1">
      <c r="A92" s="506"/>
      <c r="B92" s="529"/>
      <c r="C92" s="528"/>
      <c r="D92" s="529"/>
      <c r="E92" s="190"/>
      <c r="F92" s="191" t="s">
        <v>387</v>
      </c>
      <c r="G92" s="190"/>
      <c r="H92" s="192" t="s">
        <v>388</v>
      </c>
      <c r="I92" s="530"/>
      <c r="J92" s="531"/>
      <c r="K92" s="516"/>
      <c r="L92" s="517"/>
      <c r="M92" s="519"/>
    </row>
    <row r="93" spans="1:13" ht="17.25" customHeight="1">
      <c r="A93" s="504"/>
      <c r="B93" s="509"/>
      <c r="C93" s="508"/>
      <c r="D93" s="509"/>
      <c r="E93" s="510"/>
      <c r="F93" s="511"/>
      <c r="G93" s="188"/>
      <c r="H93" s="189" t="s">
        <v>385</v>
      </c>
      <c r="I93" s="512"/>
      <c r="J93" s="513"/>
      <c r="K93" s="514"/>
      <c r="L93" s="515"/>
      <c r="M93" s="518"/>
    </row>
    <row r="94" spans="1:13" ht="17.25" customHeight="1">
      <c r="A94" s="506"/>
      <c r="B94" s="529"/>
      <c r="C94" s="528"/>
      <c r="D94" s="529"/>
      <c r="E94" s="190"/>
      <c r="F94" s="191" t="s">
        <v>387</v>
      </c>
      <c r="G94" s="190"/>
      <c r="H94" s="192" t="s">
        <v>388</v>
      </c>
      <c r="I94" s="530"/>
      <c r="J94" s="531"/>
      <c r="K94" s="516"/>
      <c r="L94" s="517"/>
      <c r="M94" s="519"/>
    </row>
    <row r="95" spans="1:13" ht="17.25" customHeight="1">
      <c r="A95" s="504"/>
      <c r="B95" s="509"/>
      <c r="C95" s="508"/>
      <c r="D95" s="509"/>
      <c r="E95" s="510"/>
      <c r="F95" s="511"/>
      <c r="G95" s="188"/>
      <c r="H95" s="189" t="s">
        <v>385</v>
      </c>
      <c r="I95" s="512"/>
      <c r="J95" s="513"/>
      <c r="K95" s="514"/>
      <c r="L95" s="515"/>
      <c r="M95" s="518"/>
    </row>
    <row r="96" spans="1:13" ht="17.25" customHeight="1">
      <c r="A96" s="506"/>
      <c r="B96" s="529"/>
      <c r="C96" s="528"/>
      <c r="D96" s="529"/>
      <c r="E96" s="190"/>
      <c r="F96" s="191" t="s">
        <v>387</v>
      </c>
      <c r="G96" s="190"/>
      <c r="H96" s="192" t="s">
        <v>388</v>
      </c>
      <c r="I96" s="530"/>
      <c r="J96" s="531"/>
      <c r="K96" s="516"/>
      <c r="L96" s="517"/>
      <c r="M96" s="519"/>
    </row>
    <row r="97" spans="1:15" ht="17.25" customHeight="1">
      <c r="A97" s="504"/>
      <c r="B97" s="509"/>
      <c r="C97" s="508"/>
      <c r="D97" s="509"/>
      <c r="E97" s="510"/>
      <c r="F97" s="511"/>
      <c r="G97" s="188"/>
      <c r="H97" s="189" t="s">
        <v>385</v>
      </c>
      <c r="I97" s="512"/>
      <c r="J97" s="513"/>
      <c r="K97" s="514"/>
      <c r="L97" s="515"/>
      <c r="M97" s="518"/>
    </row>
    <row r="98" spans="1:15" ht="17.25" customHeight="1">
      <c r="A98" s="506"/>
      <c r="B98" s="529"/>
      <c r="C98" s="528"/>
      <c r="D98" s="529"/>
      <c r="E98" s="190"/>
      <c r="F98" s="191" t="s">
        <v>387</v>
      </c>
      <c r="G98" s="190"/>
      <c r="H98" s="192" t="s">
        <v>388</v>
      </c>
      <c r="I98" s="530"/>
      <c r="J98" s="531"/>
      <c r="K98" s="516"/>
      <c r="L98" s="517"/>
      <c r="M98" s="519"/>
    </row>
    <row r="99" spans="1:15" ht="17.25" customHeight="1">
      <c r="A99" s="504"/>
      <c r="B99" s="509"/>
      <c r="C99" s="508"/>
      <c r="D99" s="509"/>
      <c r="E99" s="510"/>
      <c r="F99" s="511"/>
      <c r="G99" s="188"/>
      <c r="H99" s="189" t="s">
        <v>385</v>
      </c>
      <c r="I99" s="512"/>
      <c r="J99" s="513"/>
      <c r="K99" s="514"/>
      <c r="L99" s="515"/>
      <c r="M99" s="518"/>
    </row>
    <row r="100" spans="1:15" ht="17.25" customHeight="1">
      <c r="A100" s="506"/>
      <c r="B100" s="529"/>
      <c r="C100" s="528"/>
      <c r="D100" s="529"/>
      <c r="E100" s="190"/>
      <c r="F100" s="191" t="s">
        <v>387</v>
      </c>
      <c r="G100" s="190"/>
      <c r="H100" s="192" t="s">
        <v>388</v>
      </c>
      <c r="I100" s="530"/>
      <c r="J100" s="531"/>
      <c r="K100" s="516"/>
      <c r="L100" s="517"/>
      <c r="M100" s="519"/>
    </row>
    <row r="101" spans="1:15" ht="17.25" customHeight="1">
      <c r="A101" s="504"/>
      <c r="B101" s="509"/>
      <c r="C101" s="508"/>
      <c r="D101" s="509"/>
      <c r="E101" s="510"/>
      <c r="F101" s="511"/>
      <c r="G101" s="188"/>
      <c r="H101" s="189" t="s">
        <v>385</v>
      </c>
      <c r="I101" s="512"/>
      <c r="J101" s="513"/>
      <c r="K101" s="514"/>
      <c r="L101" s="515"/>
      <c r="M101" s="518"/>
    </row>
    <row r="102" spans="1:15" ht="17.25" customHeight="1" thickBot="1">
      <c r="A102" s="506"/>
      <c r="B102" s="529"/>
      <c r="C102" s="540"/>
      <c r="D102" s="541"/>
      <c r="E102" s="193"/>
      <c r="F102" s="194" t="s">
        <v>391</v>
      </c>
      <c r="G102" s="193"/>
      <c r="H102" s="195" t="s">
        <v>388</v>
      </c>
      <c r="I102" s="532"/>
      <c r="J102" s="533"/>
      <c r="K102" s="537"/>
      <c r="L102" s="538"/>
      <c r="M102" s="539"/>
    </row>
    <row r="103" spans="1:15" ht="10.5" customHeight="1">
      <c r="A103" s="534"/>
      <c r="B103" s="534"/>
      <c r="C103" s="534"/>
      <c r="D103" s="534"/>
      <c r="E103" s="534"/>
      <c r="F103" s="534"/>
      <c r="G103" s="534"/>
      <c r="H103" s="534"/>
      <c r="I103" s="534"/>
      <c r="J103" s="534"/>
      <c r="K103" s="196"/>
      <c r="L103" s="196"/>
    </row>
    <row r="104" spans="1:15" s="186" customFormat="1" ht="16.45" customHeight="1">
      <c r="A104" s="535" t="s">
        <v>392</v>
      </c>
      <c r="B104" s="535"/>
      <c r="C104" s="535"/>
      <c r="D104" s="535"/>
      <c r="E104" s="535"/>
      <c r="F104" s="535"/>
      <c r="G104" s="535"/>
      <c r="H104" s="535"/>
      <c r="I104" s="535"/>
      <c r="J104" s="535"/>
      <c r="K104" s="535"/>
      <c r="L104" s="535"/>
      <c r="M104" s="535"/>
      <c r="N104" s="535"/>
      <c r="O104" s="535"/>
    </row>
    <row r="105" spans="1:15" s="186" customFormat="1" ht="26.3" customHeight="1">
      <c r="A105" s="536" t="s">
        <v>393</v>
      </c>
      <c r="B105" s="536"/>
      <c r="C105" s="536"/>
      <c r="D105" s="536"/>
      <c r="E105" s="536"/>
      <c r="F105" s="536"/>
      <c r="G105" s="536"/>
      <c r="H105" s="536"/>
      <c r="I105" s="536"/>
      <c r="J105" s="536"/>
      <c r="K105" s="536"/>
      <c r="L105" s="536"/>
      <c r="M105" s="485"/>
      <c r="N105" s="485"/>
      <c r="O105" s="485"/>
    </row>
    <row r="106" spans="1:15" s="186" customFormat="1" ht="18.8" customHeight="1">
      <c r="A106" s="535" t="s">
        <v>394</v>
      </c>
      <c r="B106" s="535"/>
      <c r="C106" s="535"/>
      <c r="D106" s="535"/>
      <c r="E106" s="535"/>
      <c r="F106" s="535"/>
      <c r="G106" s="535"/>
      <c r="H106" s="535"/>
      <c r="I106" s="535"/>
      <c r="J106" s="535"/>
      <c r="K106" s="535"/>
      <c r="L106" s="535"/>
      <c r="M106" s="535"/>
      <c r="N106" s="535"/>
      <c r="O106" s="535"/>
    </row>
    <row r="107" spans="1:15" s="186" customFormat="1" ht="23.35" customHeight="1">
      <c r="A107" s="535" t="s">
        <v>395</v>
      </c>
      <c r="B107" s="535"/>
      <c r="C107" s="535"/>
      <c r="D107" s="535"/>
      <c r="E107" s="535"/>
      <c r="F107" s="535"/>
      <c r="G107" s="535"/>
      <c r="H107" s="535"/>
      <c r="I107" s="535"/>
      <c r="J107" s="535"/>
      <c r="K107" s="535"/>
      <c r="L107" s="535"/>
      <c r="M107" s="535"/>
      <c r="N107" s="535"/>
      <c r="O107" s="535"/>
    </row>
    <row r="108" spans="1:15" ht="16.600000000000001">
      <c r="M108" s="542"/>
      <c r="N108" s="543"/>
      <c r="O108" s="175"/>
    </row>
    <row r="109" spans="1:15" ht="30.7" customHeight="1">
      <c r="N109" s="117"/>
      <c r="O109" s="117"/>
    </row>
    <row r="110" spans="1:15" ht="24" customHeight="1" thickBot="1">
      <c r="A110" s="176" t="s">
        <v>397</v>
      </c>
      <c r="B110" s="176"/>
      <c r="C110" s="177"/>
      <c r="D110" s="177"/>
      <c r="E110" s="178"/>
      <c r="F110" s="178"/>
      <c r="G110" s="178" t="s">
        <v>369</v>
      </c>
      <c r="H110" s="178"/>
      <c r="I110" s="178"/>
      <c r="J110" s="178"/>
      <c r="K110" s="178"/>
      <c r="L110" s="178"/>
      <c r="M110" s="177"/>
      <c r="N110" s="177"/>
      <c r="O110" s="177"/>
    </row>
    <row r="111" spans="1:15" ht="31.5" customHeight="1" thickBot="1">
      <c r="A111" s="179"/>
      <c r="B111" s="477" t="s">
        <v>370</v>
      </c>
      <c r="C111" s="478"/>
      <c r="D111" s="479" t="str">
        <f>IF(誓約書兼同意書!E7="","",誓約書兼同意書!E7)</f>
        <v/>
      </c>
      <c r="E111" s="480"/>
      <c r="F111" s="480"/>
      <c r="G111" s="480"/>
      <c r="H111" s="480"/>
      <c r="I111" s="480"/>
      <c r="J111" s="480"/>
      <c r="K111" s="480"/>
      <c r="L111" s="480"/>
      <c r="M111" s="481"/>
    </row>
    <row r="112" spans="1:15" ht="21" customHeight="1">
      <c r="A112" s="482" t="s">
        <v>371</v>
      </c>
      <c r="B112" s="482"/>
      <c r="C112" s="482"/>
      <c r="D112" s="482"/>
      <c r="E112" s="482"/>
      <c r="F112" s="482"/>
      <c r="G112" s="482"/>
      <c r="H112" s="482"/>
      <c r="I112" s="482"/>
      <c r="J112" s="482"/>
      <c r="K112" s="482"/>
      <c r="L112" s="482"/>
      <c r="M112" s="483"/>
      <c r="N112" s="483"/>
      <c r="O112" s="483"/>
    </row>
    <row r="113" spans="1:19" ht="3.75" customHeight="1">
      <c r="A113" s="180"/>
      <c r="B113" s="180"/>
      <c r="C113" s="180"/>
      <c r="D113" s="180"/>
      <c r="E113" s="180"/>
      <c r="F113" s="180"/>
      <c r="G113" s="180"/>
      <c r="H113" s="180"/>
      <c r="I113" s="180"/>
      <c r="J113" s="180"/>
      <c r="K113" s="180"/>
      <c r="L113" s="180"/>
      <c r="M113" s="181"/>
      <c r="N113" s="181"/>
      <c r="O113" s="181"/>
    </row>
    <row r="114" spans="1:19" ht="24" customHeight="1">
      <c r="A114" s="484" t="s">
        <v>372</v>
      </c>
      <c r="B114" s="484"/>
      <c r="C114" s="484"/>
      <c r="D114" s="484"/>
      <c r="E114" s="484"/>
      <c r="F114" s="484"/>
      <c r="G114" s="484"/>
      <c r="H114" s="484"/>
      <c r="I114" s="484"/>
      <c r="J114" s="484"/>
      <c r="K114" s="484"/>
      <c r="L114" s="484"/>
      <c r="M114" s="485"/>
      <c r="N114" s="485"/>
      <c r="O114" s="485"/>
    </row>
    <row r="115" spans="1:19" ht="13.5" customHeight="1" thickBot="1">
      <c r="A115" s="485"/>
      <c r="B115" s="485"/>
      <c r="C115" s="485"/>
      <c r="D115" s="485"/>
      <c r="E115" s="485"/>
      <c r="F115" s="485"/>
      <c r="G115" s="485"/>
      <c r="H115" s="485"/>
      <c r="I115" s="485"/>
      <c r="J115" s="485"/>
      <c r="K115" s="485"/>
      <c r="L115" s="485"/>
      <c r="M115" s="485"/>
      <c r="N115" s="485"/>
      <c r="O115" s="485"/>
    </row>
    <row r="116" spans="1:19" ht="30.7" customHeight="1" thickBot="1">
      <c r="A116" s="182" t="s">
        <v>373</v>
      </c>
      <c r="B116" s="486"/>
      <c r="C116" s="487"/>
      <c r="D116" s="488"/>
      <c r="E116" s="183"/>
      <c r="F116" s="184"/>
      <c r="G116" s="185"/>
      <c r="H116" s="185"/>
      <c r="I116" s="185"/>
      <c r="J116" s="185"/>
      <c r="K116" s="185"/>
      <c r="L116" s="185"/>
      <c r="R116" s="186" t="s">
        <v>374</v>
      </c>
      <c r="S116" s="187"/>
    </row>
    <row r="117" spans="1:19" ht="22.55" customHeight="1">
      <c r="A117" s="489" t="s">
        <v>375</v>
      </c>
      <c r="B117" s="490"/>
      <c r="C117" s="491"/>
      <c r="D117" s="492"/>
      <c r="E117" s="493" t="s">
        <v>376</v>
      </c>
      <c r="F117" s="494"/>
      <c r="G117" s="494"/>
      <c r="H117" s="494"/>
      <c r="I117" s="497" t="s">
        <v>377</v>
      </c>
      <c r="J117" s="498"/>
      <c r="K117" s="493" t="s">
        <v>378</v>
      </c>
      <c r="L117" s="499"/>
      <c r="M117" s="502" t="s">
        <v>379</v>
      </c>
      <c r="P117" s="520" t="s">
        <v>380</v>
      </c>
      <c r="Q117" s="521"/>
      <c r="R117" s="522"/>
    </row>
    <row r="118" spans="1:19" ht="22.55" customHeight="1">
      <c r="A118" s="523" t="s">
        <v>381</v>
      </c>
      <c r="B118" s="524"/>
      <c r="C118" s="525" t="s">
        <v>382</v>
      </c>
      <c r="D118" s="524"/>
      <c r="E118" s="495"/>
      <c r="F118" s="496"/>
      <c r="G118" s="496"/>
      <c r="H118" s="496"/>
      <c r="I118" s="526" t="s">
        <v>383</v>
      </c>
      <c r="J118" s="527"/>
      <c r="K118" s="500"/>
      <c r="L118" s="501"/>
      <c r="M118" s="503"/>
      <c r="P118" s="520" t="s">
        <v>384</v>
      </c>
      <c r="Q118" s="521"/>
      <c r="R118" s="522"/>
    </row>
    <row r="119" spans="1:19" ht="17.25" customHeight="1">
      <c r="A119" s="504"/>
      <c r="B119" s="505"/>
      <c r="C119" s="508"/>
      <c r="D119" s="509"/>
      <c r="E119" s="510"/>
      <c r="F119" s="511"/>
      <c r="G119" s="188"/>
      <c r="H119" s="189" t="s">
        <v>385</v>
      </c>
      <c r="I119" s="512"/>
      <c r="J119" s="513"/>
      <c r="K119" s="514"/>
      <c r="L119" s="515"/>
      <c r="M119" s="518"/>
      <c r="P119" s="520" t="s">
        <v>386</v>
      </c>
      <c r="Q119" s="521"/>
      <c r="R119" s="522"/>
    </row>
    <row r="120" spans="1:19" ht="17.25" customHeight="1">
      <c r="A120" s="506"/>
      <c r="B120" s="507"/>
      <c r="C120" s="528"/>
      <c r="D120" s="529"/>
      <c r="E120" s="190"/>
      <c r="F120" s="191" t="s">
        <v>387</v>
      </c>
      <c r="G120" s="190"/>
      <c r="H120" s="192" t="s">
        <v>388</v>
      </c>
      <c r="I120" s="530"/>
      <c r="J120" s="531"/>
      <c r="K120" s="516"/>
      <c r="L120" s="517"/>
      <c r="M120" s="519"/>
      <c r="P120" s="520" t="s">
        <v>389</v>
      </c>
      <c r="Q120" s="521"/>
      <c r="R120" s="522"/>
    </row>
    <row r="121" spans="1:19" ht="17.25" customHeight="1">
      <c r="A121" s="504"/>
      <c r="B121" s="509"/>
      <c r="C121" s="508"/>
      <c r="D121" s="509"/>
      <c r="E121" s="510"/>
      <c r="F121" s="511"/>
      <c r="G121" s="188"/>
      <c r="H121" s="189" t="s">
        <v>385</v>
      </c>
      <c r="I121" s="512"/>
      <c r="J121" s="513"/>
      <c r="K121" s="514"/>
      <c r="L121" s="515"/>
      <c r="M121" s="518"/>
      <c r="P121" s="520" t="s">
        <v>390</v>
      </c>
      <c r="Q121" s="521"/>
      <c r="R121" s="522"/>
    </row>
    <row r="122" spans="1:19" ht="17.25" customHeight="1">
      <c r="A122" s="506"/>
      <c r="B122" s="529"/>
      <c r="C122" s="528"/>
      <c r="D122" s="529"/>
      <c r="E122" s="190"/>
      <c r="F122" s="191" t="s">
        <v>387</v>
      </c>
      <c r="G122" s="190"/>
      <c r="H122" s="192" t="s">
        <v>388</v>
      </c>
      <c r="I122" s="530"/>
      <c r="J122" s="531"/>
      <c r="K122" s="516"/>
      <c r="L122" s="517"/>
      <c r="M122" s="519"/>
    </row>
    <row r="123" spans="1:19" ht="17.25" customHeight="1">
      <c r="A123" s="504"/>
      <c r="B123" s="509"/>
      <c r="C123" s="508"/>
      <c r="D123" s="509"/>
      <c r="E123" s="510"/>
      <c r="F123" s="511"/>
      <c r="G123" s="188"/>
      <c r="H123" s="189" t="s">
        <v>385</v>
      </c>
      <c r="I123" s="512"/>
      <c r="J123" s="513"/>
      <c r="K123" s="514"/>
      <c r="L123" s="515"/>
      <c r="M123" s="518"/>
    </row>
    <row r="124" spans="1:19" ht="17.25" customHeight="1">
      <c r="A124" s="506"/>
      <c r="B124" s="529"/>
      <c r="C124" s="528"/>
      <c r="D124" s="529"/>
      <c r="E124" s="190"/>
      <c r="F124" s="191" t="s">
        <v>387</v>
      </c>
      <c r="G124" s="190"/>
      <c r="H124" s="192" t="s">
        <v>388</v>
      </c>
      <c r="I124" s="530"/>
      <c r="J124" s="531"/>
      <c r="K124" s="516"/>
      <c r="L124" s="517"/>
      <c r="M124" s="519"/>
    </row>
    <row r="125" spans="1:19" ht="17.25" customHeight="1">
      <c r="A125" s="504"/>
      <c r="B125" s="509"/>
      <c r="C125" s="508"/>
      <c r="D125" s="509"/>
      <c r="E125" s="510"/>
      <c r="F125" s="511"/>
      <c r="G125" s="188"/>
      <c r="H125" s="189" t="s">
        <v>385</v>
      </c>
      <c r="I125" s="512"/>
      <c r="J125" s="513"/>
      <c r="K125" s="514"/>
      <c r="L125" s="515"/>
      <c r="M125" s="518"/>
    </row>
    <row r="126" spans="1:19" ht="17.25" customHeight="1">
      <c r="A126" s="506"/>
      <c r="B126" s="529"/>
      <c r="C126" s="528"/>
      <c r="D126" s="529"/>
      <c r="E126" s="190"/>
      <c r="F126" s="191" t="s">
        <v>387</v>
      </c>
      <c r="G126" s="190"/>
      <c r="H126" s="192" t="s">
        <v>388</v>
      </c>
      <c r="I126" s="530"/>
      <c r="J126" s="531"/>
      <c r="K126" s="516"/>
      <c r="L126" s="517"/>
      <c r="M126" s="519"/>
    </row>
    <row r="127" spans="1:19" ht="17.25" customHeight="1">
      <c r="A127" s="504"/>
      <c r="B127" s="509"/>
      <c r="C127" s="508"/>
      <c r="D127" s="509"/>
      <c r="E127" s="510"/>
      <c r="F127" s="511"/>
      <c r="G127" s="188"/>
      <c r="H127" s="189" t="s">
        <v>385</v>
      </c>
      <c r="I127" s="512"/>
      <c r="J127" s="513"/>
      <c r="K127" s="514"/>
      <c r="L127" s="515"/>
      <c r="M127" s="518"/>
    </row>
    <row r="128" spans="1:19" ht="17.25" customHeight="1">
      <c r="A128" s="506"/>
      <c r="B128" s="529"/>
      <c r="C128" s="528"/>
      <c r="D128" s="529"/>
      <c r="E128" s="190"/>
      <c r="F128" s="191" t="s">
        <v>387</v>
      </c>
      <c r="G128" s="190"/>
      <c r="H128" s="192" t="s">
        <v>388</v>
      </c>
      <c r="I128" s="530"/>
      <c r="J128" s="531"/>
      <c r="K128" s="516"/>
      <c r="L128" s="517"/>
      <c r="M128" s="519"/>
    </row>
    <row r="129" spans="1:13" ht="17.25" customHeight="1">
      <c r="A129" s="504"/>
      <c r="B129" s="509"/>
      <c r="C129" s="508"/>
      <c r="D129" s="509"/>
      <c r="E129" s="510"/>
      <c r="F129" s="511"/>
      <c r="G129" s="188"/>
      <c r="H129" s="189" t="s">
        <v>385</v>
      </c>
      <c r="I129" s="512"/>
      <c r="J129" s="513"/>
      <c r="K129" s="514"/>
      <c r="L129" s="515"/>
      <c r="M129" s="518"/>
    </row>
    <row r="130" spans="1:13" ht="17.25" customHeight="1">
      <c r="A130" s="506"/>
      <c r="B130" s="529"/>
      <c r="C130" s="528"/>
      <c r="D130" s="529"/>
      <c r="E130" s="190"/>
      <c r="F130" s="191" t="s">
        <v>387</v>
      </c>
      <c r="G130" s="190"/>
      <c r="H130" s="192" t="s">
        <v>388</v>
      </c>
      <c r="I130" s="530"/>
      <c r="J130" s="531"/>
      <c r="K130" s="516"/>
      <c r="L130" s="517"/>
      <c r="M130" s="519"/>
    </row>
    <row r="131" spans="1:13" ht="17.25" customHeight="1">
      <c r="A131" s="504"/>
      <c r="B131" s="509"/>
      <c r="C131" s="508"/>
      <c r="D131" s="509"/>
      <c r="E131" s="510"/>
      <c r="F131" s="511"/>
      <c r="G131" s="188"/>
      <c r="H131" s="189" t="s">
        <v>385</v>
      </c>
      <c r="I131" s="512"/>
      <c r="J131" s="513"/>
      <c r="K131" s="514"/>
      <c r="L131" s="515"/>
      <c r="M131" s="518"/>
    </row>
    <row r="132" spans="1:13" ht="17.25" customHeight="1">
      <c r="A132" s="506"/>
      <c r="B132" s="529"/>
      <c r="C132" s="528"/>
      <c r="D132" s="529"/>
      <c r="E132" s="190"/>
      <c r="F132" s="191" t="s">
        <v>387</v>
      </c>
      <c r="G132" s="190"/>
      <c r="H132" s="192" t="s">
        <v>388</v>
      </c>
      <c r="I132" s="530"/>
      <c r="J132" s="531"/>
      <c r="K132" s="516"/>
      <c r="L132" s="517"/>
      <c r="M132" s="519"/>
    </row>
    <row r="133" spans="1:13" ht="17.25" customHeight="1">
      <c r="A133" s="504"/>
      <c r="B133" s="509"/>
      <c r="C133" s="508"/>
      <c r="D133" s="509"/>
      <c r="E133" s="510"/>
      <c r="F133" s="511"/>
      <c r="G133" s="188"/>
      <c r="H133" s="189" t="s">
        <v>385</v>
      </c>
      <c r="I133" s="512"/>
      <c r="J133" s="513"/>
      <c r="K133" s="514"/>
      <c r="L133" s="515"/>
      <c r="M133" s="518"/>
    </row>
    <row r="134" spans="1:13" ht="17.25" customHeight="1">
      <c r="A134" s="506"/>
      <c r="B134" s="529"/>
      <c r="C134" s="528"/>
      <c r="D134" s="529"/>
      <c r="E134" s="190"/>
      <c r="F134" s="191" t="s">
        <v>387</v>
      </c>
      <c r="G134" s="190"/>
      <c r="H134" s="192" t="s">
        <v>388</v>
      </c>
      <c r="I134" s="530"/>
      <c r="J134" s="531"/>
      <c r="K134" s="516"/>
      <c r="L134" s="517"/>
      <c r="M134" s="519"/>
    </row>
    <row r="135" spans="1:13" ht="17.25" customHeight="1">
      <c r="A135" s="504"/>
      <c r="B135" s="509"/>
      <c r="C135" s="508"/>
      <c r="D135" s="509"/>
      <c r="E135" s="510"/>
      <c r="F135" s="511"/>
      <c r="G135" s="188"/>
      <c r="H135" s="189" t="s">
        <v>385</v>
      </c>
      <c r="I135" s="512"/>
      <c r="J135" s="513"/>
      <c r="K135" s="514"/>
      <c r="L135" s="515"/>
      <c r="M135" s="518"/>
    </row>
    <row r="136" spans="1:13" ht="17.25" customHeight="1">
      <c r="A136" s="506"/>
      <c r="B136" s="529"/>
      <c r="C136" s="528"/>
      <c r="D136" s="529"/>
      <c r="E136" s="190"/>
      <c r="F136" s="191" t="s">
        <v>387</v>
      </c>
      <c r="G136" s="190"/>
      <c r="H136" s="192" t="s">
        <v>388</v>
      </c>
      <c r="I136" s="530"/>
      <c r="J136" s="531"/>
      <c r="K136" s="516"/>
      <c r="L136" s="517"/>
      <c r="M136" s="519"/>
    </row>
    <row r="137" spans="1:13" ht="17.25" customHeight="1">
      <c r="A137" s="504"/>
      <c r="B137" s="509"/>
      <c r="C137" s="508"/>
      <c r="D137" s="509"/>
      <c r="E137" s="510"/>
      <c r="F137" s="511"/>
      <c r="G137" s="188"/>
      <c r="H137" s="189" t="s">
        <v>385</v>
      </c>
      <c r="I137" s="512"/>
      <c r="J137" s="513"/>
      <c r="K137" s="514"/>
      <c r="L137" s="515"/>
      <c r="M137" s="518"/>
    </row>
    <row r="138" spans="1:13" ht="17.25" customHeight="1">
      <c r="A138" s="506"/>
      <c r="B138" s="529"/>
      <c r="C138" s="528"/>
      <c r="D138" s="529"/>
      <c r="E138" s="190"/>
      <c r="F138" s="191" t="s">
        <v>387</v>
      </c>
      <c r="G138" s="190"/>
      <c r="H138" s="192" t="s">
        <v>388</v>
      </c>
      <c r="I138" s="530"/>
      <c r="J138" s="531"/>
      <c r="K138" s="516"/>
      <c r="L138" s="517"/>
      <c r="M138" s="519"/>
    </row>
    <row r="139" spans="1:13" ht="17.25" customHeight="1">
      <c r="A139" s="504"/>
      <c r="B139" s="509"/>
      <c r="C139" s="508"/>
      <c r="D139" s="509"/>
      <c r="E139" s="510"/>
      <c r="F139" s="511"/>
      <c r="G139" s="188"/>
      <c r="H139" s="189" t="s">
        <v>385</v>
      </c>
      <c r="I139" s="512"/>
      <c r="J139" s="513"/>
      <c r="K139" s="514"/>
      <c r="L139" s="515"/>
      <c r="M139" s="518"/>
    </row>
    <row r="140" spans="1:13" ht="17.25" customHeight="1">
      <c r="A140" s="506"/>
      <c r="B140" s="529"/>
      <c r="C140" s="528"/>
      <c r="D140" s="529"/>
      <c r="E140" s="190"/>
      <c r="F140" s="191" t="s">
        <v>387</v>
      </c>
      <c r="G140" s="190"/>
      <c r="H140" s="192" t="s">
        <v>388</v>
      </c>
      <c r="I140" s="530"/>
      <c r="J140" s="531"/>
      <c r="K140" s="516"/>
      <c r="L140" s="517"/>
      <c r="M140" s="519"/>
    </row>
    <row r="141" spans="1:13" ht="17.25" customHeight="1">
      <c r="A141" s="504"/>
      <c r="B141" s="509"/>
      <c r="C141" s="508"/>
      <c r="D141" s="509"/>
      <c r="E141" s="510"/>
      <c r="F141" s="511"/>
      <c r="G141" s="188"/>
      <c r="H141" s="189" t="s">
        <v>385</v>
      </c>
      <c r="I141" s="512"/>
      <c r="J141" s="513"/>
      <c r="K141" s="514"/>
      <c r="L141" s="515"/>
      <c r="M141" s="518"/>
    </row>
    <row r="142" spans="1:13" ht="17.25" customHeight="1">
      <c r="A142" s="506"/>
      <c r="B142" s="529"/>
      <c r="C142" s="528"/>
      <c r="D142" s="529"/>
      <c r="E142" s="190"/>
      <c r="F142" s="191" t="s">
        <v>387</v>
      </c>
      <c r="G142" s="190"/>
      <c r="H142" s="192" t="s">
        <v>388</v>
      </c>
      <c r="I142" s="530"/>
      <c r="J142" s="531"/>
      <c r="K142" s="516"/>
      <c r="L142" s="517"/>
      <c r="M142" s="519"/>
    </row>
    <row r="143" spans="1:13" ht="17.25" customHeight="1">
      <c r="A143" s="504"/>
      <c r="B143" s="509"/>
      <c r="C143" s="508"/>
      <c r="D143" s="509"/>
      <c r="E143" s="510"/>
      <c r="F143" s="511"/>
      <c r="G143" s="188"/>
      <c r="H143" s="189" t="s">
        <v>385</v>
      </c>
      <c r="I143" s="512"/>
      <c r="J143" s="513"/>
      <c r="K143" s="514"/>
      <c r="L143" s="515"/>
      <c r="M143" s="518"/>
    </row>
    <row r="144" spans="1:13" ht="17.25" customHeight="1">
      <c r="A144" s="506"/>
      <c r="B144" s="529"/>
      <c r="C144" s="528"/>
      <c r="D144" s="529"/>
      <c r="E144" s="190"/>
      <c r="F144" s="191" t="s">
        <v>387</v>
      </c>
      <c r="G144" s="190"/>
      <c r="H144" s="192" t="s">
        <v>388</v>
      </c>
      <c r="I144" s="530"/>
      <c r="J144" s="531"/>
      <c r="K144" s="516"/>
      <c r="L144" s="517"/>
      <c r="M144" s="519"/>
    </row>
    <row r="145" spans="1:15" ht="17.25" customHeight="1">
      <c r="A145" s="504"/>
      <c r="B145" s="509"/>
      <c r="C145" s="508"/>
      <c r="D145" s="509"/>
      <c r="E145" s="510"/>
      <c r="F145" s="511"/>
      <c r="G145" s="188"/>
      <c r="H145" s="189" t="s">
        <v>385</v>
      </c>
      <c r="I145" s="512"/>
      <c r="J145" s="513"/>
      <c r="K145" s="514"/>
      <c r="L145" s="515"/>
      <c r="M145" s="518"/>
    </row>
    <row r="146" spans="1:15" ht="17.25" customHeight="1">
      <c r="A146" s="506"/>
      <c r="B146" s="529"/>
      <c r="C146" s="528"/>
      <c r="D146" s="529"/>
      <c r="E146" s="190"/>
      <c r="F146" s="191" t="s">
        <v>387</v>
      </c>
      <c r="G146" s="190"/>
      <c r="H146" s="192" t="s">
        <v>388</v>
      </c>
      <c r="I146" s="530"/>
      <c r="J146" s="531"/>
      <c r="K146" s="516"/>
      <c r="L146" s="517"/>
      <c r="M146" s="519"/>
    </row>
    <row r="147" spans="1:15" ht="17.25" customHeight="1">
      <c r="A147" s="504"/>
      <c r="B147" s="509"/>
      <c r="C147" s="508"/>
      <c r="D147" s="509"/>
      <c r="E147" s="510"/>
      <c r="F147" s="511"/>
      <c r="G147" s="188"/>
      <c r="H147" s="189" t="s">
        <v>385</v>
      </c>
      <c r="I147" s="512"/>
      <c r="J147" s="513"/>
      <c r="K147" s="514"/>
      <c r="L147" s="515"/>
      <c r="M147" s="518"/>
    </row>
    <row r="148" spans="1:15" ht="17.25" customHeight="1">
      <c r="A148" s="506"/>
      <c r="B148" s="529"/>
      <c r="C148" s="528"/>
      <c r="D148" s="529"/>
      <c r="E148" s="190"/>
      <c r="F148" s="191" t="s">
        <v>387</v>
      </c>
      <c r="G148" s="190"/>
      <c r="H148" s="192" t="s">
        <v>388</v>
      </c>
      <c r="I148" s="530"/>
      <c r="J148" s="531"/>
      <c r="K148" s="516"/>
      <c r="L148" s="517"/>
      <c r="M148" s="519"/>
    </row>
    <row r="149" spans="1:15" ht="17.25" customHeight="1">
      <c r="A149" s="504"/>
      <c r="B149" s="509"/>
      <c r="C149" s="508"/>
      <c r="D149" s="509"/>
      <c r="E149" s="510"/>
      <c r="F149" s="511"/>
      <c r="G149" s="188"/>
      <c r="H149" s="189" t="s">
        <v>385</v>
      </c>
      <c r="I149" s="512"/>
      <c r="J149" s="513"/>
      <c r="K149" s="514"/>
      <c r="L149" s="515"/>
      <c r="M149" s="518"/>
    </row>
    <row r="150" spans="1:15" ht="17.25" customHeight="1">
      <c r="A150" s="506"/>
      <c r="B150" s="529"/>
      <c r="C150" s="528"/>
      <c r="D150" s="529"/>
      <c r="E150" s="190"/>
      <c r="F150" s="191" t="s">
        <v>387</v>
      </c>
      <c r="G150" s="190"/>
      <c r="H150" s="192" t="s">
        <v>388</v>
      </c>
      <c r="I150" s="530"/>
      <c r="J150" s="531"/>
      <c r="K150" s="516"/>
      <c r="L150" s="517"/>
      <c r="M150" s="519"/>
    </row>
    <row r="151" spans="1:15" ht="17.25" customHeight="1">
      <c r="A151" s="504"/>
      <c r="B151" s="509"/>
      <c r="C151" s="508"/>
      <c r="D151" s="509"/>
      <c r="E151" s="510"/>
      <c r="F151" s="511"/>
      <c r="G151" s="188"/>
      <c r="H151" s="189" t="s">
        <v>385</v>
      </c>
      <c r="I151" s="512"/>
      <c r="J151" s="513"/>
      <c r="K151" s="514"/>
      <c r="L151" s="515"/>
      <c r="M151" s="518"/>
    </row>
    <row r="152" spans="1:15" ht="17.25" customHeight="1">
      <c r="A152" s="506"/>
      <c r="B152" s="529"/>
      <c r="C152" s="528"/>
      <c r="D152" s="529"/>
      <c r="E152" s="190"/>
      <c r="F152" s="191" t="s">
        <v>387</v>
      </c>
      <c r="G152" s="190"/>
      <c r="H152" s="192" t="s">
        <v>388</v>
      </c>
      <c r="I152" s="530"/>
      <c r="J152" s="531"/>
      <c r="K152" s="516"/>
      <c r="L152" s="517"/>
      <c r="M152" s="519"/>
    </row>
    <row r="153" spans="1:15" ht="17.25" customHeight="1">
      <c r="A153" s="504"/>
      <c r="B153" s="509"/>
      <c r="C153" s="508"/>
      <c r="D153" s="509"/>
      <c r="E153" s="510"/>
      <c r="F153" s="511"/>
      <c r="G153" s="188"/>
      <c r="H153" s="189" t="s">
        <v>385</v>
      </c>
      <c r="I153" s="512"/>
      <c r="J153" s="513"/>
      <c r="K153" s="514"/>
      <c r="L153" s="515"/>
      <c r="M153" s="518"/>
    </row>
    <row r="154" spans="1:15" ht="17.25" customHeight="1">
      <c r="A154" s="506"/>
      <c r="B154" s="529"/>
      <c r="C154" s="528"/>
      <c r="D154" s="529"/>
      <c r="E154" s="190"/>
      <c r="F154" s="191" t="s">
        <v>387</v>
      </c>
      <c r="G154" s="190"/>
      <c r="H154" s="192" t="s">
        <v>388</v>
      </c>
      <c r="I154" s="530"/>
      <c r="J154" s="531"/>
      <c r="K154" s="516"/>
      <c r="L154" s="517"/>
      <c r="M154" s="519"/>
    </row>
    <row r="155" spans="1:15" ht="17.25" customHeight="1">
      <c r="A155" s="504"/>
      <c r="B155" s="509"/>
      <c r="C155" s="508"/>
      <c r="D155" s="509"/>
      <c r="E155" s="510"/>
      <c r="F155" s="511"/>
      <c r="G155" s="188"/>
      <c r="H155" s="189" t="s">
        <v>385</v>
      </c>
      <c r="I155" s="512"/>
      <c r="J155" s="513"/>
      <c r="K155" s="514"/>
      <c r="L155" s="515"/>
      <c r="M155" s="518"/>
    </row>
    <row r="156" spans="1:15" ht="17.25" customHeight="1" thickBot="1">
      <c r="A156" s="506"/>
      <c r="B156" s="529"/>
      <c r="C156" s="540"/>
      <c r="D156" s="541"/>
      <c r="E156" s="193"/>
      <c r="F156" s="194" t="s">
        <v>391</v>
      </c>
      <c r="G156" s="193"/>
      <c r="H156" s="195" t="s">
        <v>388</v>
      </c>
      <c r="I156" s="532"/>
      <c r="J156" s="533"/>
      <c r="K156" s="537"/>
      <c r="L156" s="538"/>
      <c r="M156" s="539"/>
    </row>
    <row r="157" spans="1:15" ht="10.5" customHeight="1">
      <c r="A157" s="534"/>
      <c r="B157" s="534"/>
      <c r="C157" s="534"/>
      <c r="D157" s="534"/>
      <c r="E157" s="534"/>
      <c r="F157" s="534"/>
      <c r="G157" s="534"/>
      <c r="H157" s="534"/>
      <c r="I157" s="534"/>
      <c r="J157" s="534"/>
      <c r="K157" s="196"/>
      <c r="L157" s="196"/>
    </row>
    <row r="158" spans="1:15" s="186" customFormat="1" ht="16.45" customHeight="1">
      <c r="A158" s="535" t="s">
        <v>392</v>
      </c>
      <c r="B158" s="535"/>
      <c r="C158" s="535"/>
      <c r="D158" s="535"/>
      <c r="E158" s="535"/>
      <c r="F158" s="535"/>
      <c r="G158" s="535"/>
      <c r="H158" s="535"/>
      <c r="I158" s="535"/>
      <c r="J158" s="535"/>
      <c r="K158" s="535"/>
      <c r="L158" s="535"/>
      <c r="M158" s="535"/>
      <c r="N158" s="535"/>
      <c r="O158" s="535"/>
    </row>
    <row r="159" spans="1:15" s="186" customFormat="1" ht="26.3" customHeight="1">
      <c r="A159" s="536" t="s">
        <v>393</v>
      </c>
      <c r="B159" s="536"/>
      <c r="C159" s="536"/>
      <c r="D159" s="536"/>
      <c r="E159" s="536"/>
      <c r="F159" s="536"/>
      <c r="G159" s="536"/>
      <c r="H159" s="536"/>
      <c r="I159" s="536"/>
      <c r="J159" s="536"/>
      <c r="K159" s="536"/>
      <c r="L159" s="536"/>
      <c r="M159" s="485"/>
      <c r="N159" s="485"/>
      <c r="O159" s="485"/>
    </row>
    <row r="160" spans="1:15" s="186" customFormat="1" ht="18.8" customHeight="1">
      <c r="A160" s="535" t="s">
        <v>394</v>
      </c>
      <c r="B160" s="535"/>
      <c r="C160" s="535"/>
      <c r="D160" s="535"/>
      <c r="E160" s="535"/>
      <c r="F160" s="535"/>
      <c r="G160" s="535"/>
      <c r="H160" s="535"/>
      <c r="I160" s="535"/>
      <c r="J160" s="535"/>
      <c r="K160" s="535"/>
      <c r="L160" s="535"/>
      <c r="M160" s="535"/>
      <c r="N160" s="535"/>
      <c r="O160" s="535"/>
    </row>
    <row r="161" spans="1:19" s="186" customFormat="1" ht="23.35" customHeight="1">
      <c r="A161" s="535" t="s">
        <v>395</v>
      </c>
      <c r="B161" s="535"/>
      <c r="C161" s="535"/>
      <c r="D161" s="535"/>
      <c r="E161" s="535"/>
      <c r="F161" s="535"/>
      <c r="G161" s="535"/>
      <c r="H161" s="535"/>
      <c r="I161" s="535"/>
      <c r="J161" s="535"/>
      <c r="K161" s="535"/>
      <c r="L161" s="535"/>
      <c r="M161" s="535"/>
      <c r="N161" s="535"/>
      <c r="O161" s="535"/>
    </row>
    <row r="162" spans="1:19" ht="16.600000000000001">
      <c r="M162" s="542"/>
      <c r="N162" s="543"/>
      <c r="O162" s="175"/>
    </row>
    <row r="163" spans="1:19" ht="30.7" customHeight="1">
      <c r="N163" s="117"/>
      <c r="O163" s="117"/>
    </row>
    <row r="164" spans="1:19" ht="24" customHeight="1" thickBot="1">
      <c r="A164" s="176" t="s">
        <v>398</v>
      </c>
      <c r="B164" s="176"/>
      <c r="C164" s="177"/>
      <c r="D164" s="177"/>
      <c r="E164" s="178"/>
      <c r="F164" s="178"/>
      <c r="G164" s="178" t="s">
        <v>369</v>
      </c>
      <c r="H164" s="178"/>
      <c r="I164" s="178"/>
      <c r="J164" s="178"/>
      <c r="K164" s="178"/>
      <c r="L164" s="178"/>
      <c r="M164" s="177"/>
      <c r="N164" s="177"/>
      <c r="O164" s="177"/>
    </row>
    <row r="165" spans="1:19" ht="31.5" customHeight="1" thickBot="1">
      <c r="A165" s="179"/>
      <c r="B165" s="477" t="s">
        <v>370</v>
      </c>
      <c r="C165" s="478"/>
      <c r="D165" s="479" t="str">
        <f>IF(誓約書兼同意書!E7="","",誓約書兼同意書!E7)</f>
        <v/>
      </c>
      <c r="E165" s="480"/>
      <c r="F165" s="480"/>
      <c r="G165" s="480"/>
      <c r="H165" s="480"/>
      <c r="I165" s="480"/>
      <c r="J165" s="480"/>
      <c r="K165" s="480"/>
      <c r="L165" s="480"/>
      <c r="M165" s="481"/>
    </row>
    <row r="166" spans="1:19" ht="21" customHeight="1">
      <c r="A166" s="482" t="s">
        <v>371</v>
      </c>
      <c r="B166" s="482"/>
      <c r="C166" s="482"/>
      <c r="D166" s="482"/>
      <c r="E166" s="482"/>
      <c r="F166" s="482"/>
      <c r="G166" s="482"/>
      <c r="H166" s="482"/>
      <c r="I166" s="482"/>
      <c r="J166" s="482"/>
      <c r="K166" s="482"/>
      <c r="L166" s="482"/>
      <c r="M166" s="483"/>
      <c r="N166" s="483"/>
      <c r="O166" s="483"/>
    </row>
    <row r="167" spans="1:19" ht="3.75" customHeight="1">
      <c r="A167" s="180"/>
      <c r="B167" s="180"/>
      <c r="C167" s="180"/>
      <c r="D167" s="180"/>
      <c r="E167" s="180"/>
      <c r="F167" s="180"/>
      <c r="G167" s="180"/>
      <c r="H167" s="180"/>
      <c r="I167" s="180"/>
      <c r="J167" s="180"/>
      <c r="K167" s="180"/>
      <c r="L167" s="180"/>
      <c r="M167" s="181"/>
      <c r="N167" s="181"/>
      <c r="O167" s="181"/>
    </row>
    <row r="168" spans="1:19" ht="24" customHeight="1">
      <c r="A168" s="484" t="s">
        <v>372</v>
      </c>
      <c r="B168" s="484"/>
      <c r="C168" s="484"/>
      <c r="D168" s="484"/>
      <c r="E168" s="484"/>
      <c r="F168" s="484"/>
      <c r="G168" s="484"/>
      <c r="H168" s="484"/>
      <c r="I168" s="484"/>
      <c r="J168" s="484"/>
      <c r="K168" s="484"/>
      <c r="L168" s="484"/>
      <c r="M168" s="485"/>
      <c r="N168" s="485"/>
      <c r="O168" s="485"/>
    </row>
    <row r="169" spans="1:19" ht="13.5" customHeight="1" thickBot="1">
      <c r="A169" s="485"/>
      <c r="B169" s="485"/>
      <c r="C169" s="485"/>
      <c r="D169" s="485"/>
      <c r="E169" s="485"/>
      <c r="F169" s="485"/>
      <c r="G169" s="485"/>
      <c r="H169" s="485"/>
      <c r="I169" s="485"/>
      <c r="J169" s="485"/>
      <c r="K169" s="485"/>
      <c r="L169" s="485"/>
      <c r="M169" s="485"/>
      <c r="N169" s="485"/>
      <c r="O169" s="485"/>
    </row>
    <row r="170" spans="1:19" ht="30.7" customHeight="1" thickBot="1">
      <c r="A170" s="182" t="s">
        <v>373</v>
      </c>
      <c r="B170" s="486"/>
      <c r="C170" s="487"/>
      <c r="D170" s="488"/>
      <c r="E170" s="183"/>
      <c r="F170" s="184"/>
      <c r="G170" s="185"/>
      <c r="H170" s="185"/>
      <c r="I170" s="185"/>
      <c r="J170" s="185"/>
      <c r="K170" s="185"/>
      <c r="L170" s="185"/>
      <c r="R170" s="186" t="s">
        <v>374</v>
      </c>
      <c r="S170" s="187"/>
    </row>
    <row r="171" spans="1:19" ht="22.55" customHeight="1">
      <c r="A171" s="489" t="s">
        <v>375</v>
      </c>
      <c r="B171" s="490"/>
      <c r="C171" s="491"/>
      <c r="D171" s="492"/>
      <c r="E171" s="493" t="s">
        <v>376</v>
      </c>
      <c r="F171" s="494"/>
      <c r="G171" s="494"/>
      <c r="H171" s="494"/>
      <c r="I171" s="497" t="s">
        <v>377</v>
      </c>
      <c r="J171" s="498"/>
      <c r="K171" s="493" t="s">
        <v>378</v>
      </c>
      <c r="L171" s="499"/>
      <c r="M171" s="502" t="s">
        <v>379</v>
      </c>
      <c r="P171" s="520" t="s">
        <v>380</v>
      </c>
      <c r="Q171" s="521"/>
      <c r="R171" s="522"/>
    </row>
    <row r="172" spans="1:19" ht="22.55" customHeight="1">
      <c r="A172" s="523" t="s">
        <v>381</v>
      </c>
      <c r="B172" s="524"/>
      <c r="C172" s="525" t="s">
        <v>382</v>
      </c>
      <c r="D172" s="524"/>
      <c r="E172" s="495"/>
      <c r="F172" s="496"/>
      <c r="G172" s="496"/>
      <c r="H172" s="496"/>
      <c r="I172" s="526" t="s">
        <v>383</v>
      </c>
      <c r="J172" s="527"/>
      <c r="K172" s="500"/>
      <c r="L172" s="501"/>
      <c r="M172" s="503"/>
      <c r="P172" s="520" t="s">
        <v>384</v>
      </c>
      <c r="Q172" s="521"/>
      <c r="R172" s="522"/>
    </row>
    <row r="173" spans="1:19" ht="17.25" customHeight="1">
      <c r="A173" s="504"/>
      <c r="B173" s="505"/>
      <c r="C173" s="508"/>
      <c r="D173" s="509"/>
      <c r="E173" s="510"/>
      <c r="F173" s="511"/>
      <c r="G173" s="188"/>
      <c r="H173" s="189" t="s">
        <v>385</v>
      </c>
      <c r="I173" s="512"/>
      <c r="J173" s="513"/>
      <c r="K173" s="514"/>
      <c r="L173" s="515"/>
      <c r="M173" s="518"/>
      <c r="P173" s="520" t="s">
        <v>386</v>
      </c>
      <c r="Q173" s="521"/>
      <c r="R173" s="522"/>
    </row>
    <row r="174" spans="1:19" ht="17.25" customHeight="1">
      <c r="A174" s="506"/>
      <c r="B174" s="507"/>
      <c r="C174" s="528"/>
      <c r="D174" s="529"/>
      <c r="E174" s="190"/>
      <c r="F174" s="191" t="s">
        <v>387</v>
      </c>
      <c r="G174" s="190"/>
      <c r="H174" s="192" t="s">
        <v>388</v>
      </c>
      <c r="I174" s="530"/>
      <c r="J174" s="531"/>
      <c r="K174" s="516"/>
      <c r="L174" s="517"/>
      <c r="M174" s="519"/>
      <c r="P174" s="520" t="s">
        <v>389</v>
      </c>
      <c r="Q174" s="521"/>
      <c r="R174" s="522"/>
    </row>
    <row r="175" spans="1:19" ht="17.25" customHeight="1">
      <c r="A175" s="504"/>
      <c r="B175" s="509"/>
      <c r="C175" s="508"/>
      <c r="D175" s="509"/>
      <c r="E175" s="510"/>
      <c r="F175" s="511"/>
      <c r="G175" s="188"/>
      <c r="H175" s="189" t="s">
        <v>385</v>
      </c>
      <c r="I175" s="512"/>
      <c r="J175" s="513"/>
      <c r="K175" s="514"/>
      <c r="L175" s="515"/>
      <c r="M175" s="518"/>
      <c r="P175" s="520" t="s">
        <v>390</v>
      </c>
      <c r="Q175" s="521"/>
      <c r="R175" s="522"/>
    </row>
    <row r="176" spans="1:19" ht="17.25" customHeight="1">
      <c r="A176" s="506"/>
      <c r="B176" s="529"/>
      <c r="C176" s="528"/>
      <c r="D176" s="529"/>
      <c r="E176" s="190"/>
      <c r="F176" s="191" t="s">
        <v>387</v>
      </c>
      <c r="G176" s="190"/>
      <c r="H176" s="192" t="s">
        <v>388</v>
      </c>
      <c r="I176" s="530"/>
      <c r="J176" s="531"/>
      <c r="K176" s="516"/>
      <c r="L176" s="517"/>
      <c r="M176" s="519"/>
    </row>
    <row r="177" spans="1:13" ht="17.25" customHeight="1">
      <c r="A177" s="504"/>
      <c r="B177" s="509"/>
      <c r="C177" s="508"/>
      <c r="D177" s="509"/>
      <c r="E177" s="510"/>
      <c r="F177" s="511"/>
      <c r="G177" s="188"/>
      <c r="H177" s="189" t="s">
        <v>385</v>
      </c>
      <c r="I177" s="512"/>
      <c r="J177" s="513"/>
      <c r="K177" s="514"/>
      <c r="L177" s="515"/>
      <c r="M177" s="518"/>
    </row>
    <row r="178" spans="1:13" ht="17.25" customHeight="1">
      <c r="A178" s="506"/>
      <c r="B178" s="529"/>
      <c r="C178" s="528"/>
      <c r="D178" s="529"/>
      <c r="E178" s="190"/>
      <c r="F178" s="191" t="s">
        <v>387</v>
      </c>
      <c r="G178" s="190"/>
      <c r="H178" s="192" t="s">
        <v>388</v>
      </c>
      <c r="I178" s="530"/>
      <c r="J178" s="531"/>
      <c r="K178" s="516"/>
      <c r="L178" s="517"/>
      <c r="M178" s="519"/>
    </row>
    <row r="179" spans="1:13" ht="17.25" customHeight="1">
      <c r="A179" s="504"/>
      <c r="B179" s="509"/>
      <c r="C179" s="508"/>
      <c r="D179" s="509"/>
      <c r="E179" s="510"/>
      <c r="F179" s="511"/>
      <c r="G179" s="188"/>
      <c r="H179" s="189" t="s">
        <v>385</v>
      </c>
      <c r="I179" s="512"/>
      <c r="J179" s="513"/>
      <c r="K179" s="514"/>
      <c r="L179" s="515"/>
      <c r="M179" s="518"/>
    </row>
    <row r="180" spans="1:13" ht="17.25" customHeight="1">
      <c r="A180" s="506"/>
      <c r="B180" s="529"/>
      <c r="C180" s="528"/>
      <c r="D180" s="529"/>
      <c r="E180" s="190"/>
      <c r="F180" s="191" t="s">
        <v>387</v>
      </c>
      <c r="G180" s="190"/>
      <c r="H180" s="192" t="s">
        <v>388</v>
      </c>
      <c r="I180" s="530"/>
      <c r="J180" s="531"/>
      <c r="K180" s="516"/>
      <c r="L180" s="517"/>
      <c r="M180" s="519"/>
    </row>
    <row r="181" spans="1:13" ht="17.25" customHeight="1">
      <c r="A181" s="504"/>
      <c r="B181" s="509"/>
      <c r="C181" s="508"/>
      <c r="D181" s="509"/>
      <c r="E181" s="510"/>
      <c r="F181" s="511"/>
      <c r="G181" s="188"/>
      <c r="H181" s="189" t="s">
        <v>385</v>
      </c>
      <c r="I181" s="512"/>
      <c r="J181" s="513"/>
      <c r="K181" s="514"/>
      <c r="L181" s="515"/>
      <c r="M181" s="518"/>
    </row>
    <row r="182" spans="1:13" ht="17.25" customHeight="1">
      <c r="A182" s="506"/>
      <c r="B182" s="529"/>
      <c r="C182" s="528"/>
      <c r="D182" s="529"/>
      <c r="E182" s="190"/>
      <c r="F182" s="191" t="s">
        <v>387</v>
      </c>
      <c r="G182" s="190"/>
      <c r="H182" s="192" t="s">
        <v>388</v>
      </c>
      <c r="I182" s="530"/>
      <c r="J182" s="531"/>
      <c r="K182" s="516"/>
      <c r="L182" s="517"/>
      <c r="M182" s="519"/>
    </row>
    <row r="183" spans="1:13" ht="17.25" customHeight="1">
      <c r="A183" s="504"/>
      <c r="B183" s="509"/>
      <c r="C183" s="508"/>
      <c r="D183" s="509"/>
      <c r="E183" s="510"/>
      <c r="F183" s="511"/>
      <c r="G183" s="188"/>
      <c r="H183" s="189" t="s">
        <v>385</v>
      </c>
      <c r="I183" s="512"/>
      <c r="J183" s="513"/>
      <c r="K183" s="514"/>
      <c r="L183" s="515"/>
      <c r="M183" s="518"/>
    </row>
    <row r="184" spans="1:13" ht="17.25" customHeight="1">
      <c r="A184" s="506"/>
      <c r="B184" s="529"/>
      <c r="C184" s="528"/>
      <c r="D184" s="529"/>
      <c r="E184" s="190"/>
      <c r="F184" s="191" t="s">
        <v>387</v>
      </c>
      <c r="G184" s="190"/>
      <c r="H184" s="192" t="s">
        <v>388</v>
      </c>
      <c r="I184" s="530"/>
      <c r="J184" s="531"/>
      <c r="K184" s="516"/>
      <c r="L184" s="517"/>
      <c r="M184" s="519"/>
    </row>
    <row r="185" spans="1:13" ht="17.25" customHeight="1">
      <c r="A185" s="504"/>
      <c r="B185" s="509"/>
      <c r="C185" s="508"/>
      <c r="D185" s="509"/>
      <c r="E185" s="510"/>
      <c r="F185" s="511"/>
      <c r="G185" s="188"/>
      <c r="H185" s="189" t="s">
        <v>385</v>
      </c>
      <c r="I185" s="512"/>
      <c r="J185" s="513"/>
      <c r="K185" s="514"/>
      <c r="L185" s="515"/>
      <c r="M185" s="518"/>
    </row>
    <row r="186" spans="1:13" ht="17.25" customHeight="1">
      <c r="A186" s="506"/>
      <c r="B186" s="529"/>
      <c r="C186" s="528"/>
      <c r="D186" s="529"/>
      <c r="E186" s="190"/>
      <c r="F186" s="191" t="s">
        <v>387</v>
      </c>
      <c r="G186" s="190"/>
      <c r="H186" s="192" t="s">
        <v>388</v>
      </c>
      <c r="I186" s="530"/>
      <c r="J186" s="531"/>
      <c r="K186" s="516"/>
      <c r="L186" s="517"/>
      <c r="M186" s="519"/>
    </row>
    <row r="187" spans="1:13" ht="17.25" customHeight="1">
      <c r="A187" s="504"/>
      <c r="B187" s="509"/>
      <c r="C187" s="508"/>
      <c r="D187" s="509"/>
      <c r="E187" s="510"/>
      <c r="F187" s="511"/>
      <c r="G187" s="188"/>
      <c r="H187" s="189" t="s">
        <v>385</v>
      </c>
      <c r="I187" s="512"/>
      <c r="J187" s="513"/>
      <c r="K187" s="514"/>
      <c r="L187" s="515"/>
      <c r="M187" s="518"/>
    </row>
    <row r="188" spans="1:13" ht="17.25" customHeight="1">
      <c r="A188" s="506"/>
      <c r="B188" s="529"/>
      <c r="C188" s="528"/>
      <c r="D188" s="529"/>
      <c r="E188" s="190"/>
      <c r="F188" s="191" t="s">
        <v>387</v>
      </c>
      <c r="G188" s="190"/>
      <c r="H188" s="192" t="s">
        <v>388</v>
      </c>
      <c r="I188" s="530"/>
      <c r="J188" s="531"/>
      <c r="K188" s="516"/>
      <c r="L188" s="517"/>
      <c r="M188" s="519"/>
    </row>
    <row r="189" spans="1:13" ht="17.25" customHeight="1">
      <c r="A189" s="504"/>
      <c r="B189" s="509"/>
      <c r="C189" s="508"/>
      <c r="D189" s="509"/>
      <c r="E189" s="510"/>
      <c r="F189" s="511"/>
      <c r="G189" s="188"/>
      <c r="H189" s="189" t="s">
        <v>385</v>
      </c>
      <c r="I189" s="512"/>
      <c r="J189" s="513"/>
      <c r="K189" s="514"/>
      <c r="L189" s="515"/>
      <c r="M189" s="518"/>
    </row>
    <row r="190" spans="1:13" ht="17.25" customHeight="1">
      <c r="A190" s="506"/>
      <c r="B190" s="529"/>
      <c r="C190" s="528"/>
      <c r="D190" s="529"/>
      <c r="E190" s="190"/>
      <c r="F190" s="191" t="s">
        <v>387</v>
      </c>
      <c r="G190" s="190"/>
      <c r="H190" s="192" t="s">
        <v>388</v>
      </c>
      <c r="I190" s="530"/>
      <c r="J190" s="531"/>
      <c r="K190" s="516"/>
      <c r="L190" s="517"/>
      <c r="M190" s="519"/>
    </row>
    <row r="191" spans="1:13" ht="17.25" customHeight="1">
      <c r="A191" s="504"/>
      <c r="B191" s="509"/>
      <c r="C191" s="508"/>
      <c r="D191" s="509"/>
      <c r="E191" s="510"/>
      <c r="F191" s="511"/>
      <c r="G191" s="188"/>
      <c r="H191" s="189" t="s">
        <v>385</v>
      </c>
      <c r="I191" s="512"/>
      <c r="J191" s="513"/>
      <c r="K191" s="514"/>
      <c r="L191" s="515"/>
      <c r="M191" s="518"/>
    </row>
    <row r="192" spans="1:13" ht="17.25" customHeight="1">
      <c r="A192" s="506"/>
      <c r="B192" s="529"/>
      <c r="C192" s="528"/>
      <c r="D192" s="529"/>
      <c r="E192" s="190"/>
      <c r="F192" s="191" t="s">
        <v>387</v>
      </c>
      <c r="G192" s="190"/>
      <c r="H192" s="192" t="s">
        <v>388</v>
      </c>
      <c r="I192" s="530"/>
      <c r="J192" s="531"/>
      <c r="K192" s="516"/>
      <c r="L192" s="517"/>
      <c r="M192" s="519"/>
    </row>
    <row r="193" spans="1:13" ht="17.25" customHeight="1">
      <c r="A193" s="504"/>
      <c r="B193" s="509"/>
      <c r="C193" s="508"/>
      <c r="D193" s="509"/>
      <c r="E193" s="510"/>
      <c r="F193" s="511"/>
      <c r="G193" s="188"/>
      <c r="H193" s="189" t="s">
        <v>385</v>
      </c>
      <c r="I193" s="512"/>
      <c r="J193" s="513"/>
      <c r="K193" s="514"/>
      <c r="L193" s="515"/>
      <c r="M193" s="518"/>
    </row>
    <row r="194" spans="1:13" ht="17.25" customHeight="1">
      <c r="A194" s="506"/>
      <c r="B194" s="529"/>
      <c r="C194" s="528"/>
      <c r="D194" s="529"/>
      <c r="E194" s="190"/>
      <c r="F194" s="191" t="s">
        <v>387</v>
      </c>
      <c r="G194" s="190"/>
      <c r="H194" s="192" t="s">
        <v>388</v>
      </c>
      <c r="I194" s="530"/>
      <c r="J194" s="531"/>
      <c r="K194" s="516"/>
      <c r="L194" s="517"/>
      <c r="M194" s="519"/>
    </row>
    <row r="195" spans="1:13" ht="17.25" customHeight="1">
      <c r="A195" s="504"/>
      <c r="B195" s="509"/>
      <c r="C195" s="508"/>
      <c r="D195" s="509"/>
      <c r="E195" s="510"/>
      <c r="F195" s="511"/>
      <c r="G195" s="188"/>
      <c r="H195" s="189" t="s">
        <v>385</v>
      </c>
      <c r="I195" s="512"/>
      <c r="J195" s="513"/>
      <c r="K195" s="514"/>
      <c r="L195" s="515"/>
      <c r="M195" s="518"/>
    </row>
    <row r="196" spans="1:13" ht="17.25" customHeight="1">
      <c r="A196" s="506"/>
      <c r="B196" s="529"/>
      <c r="C196" s="528"/>
      <c r="D196" s="529"/>
      <c r="E196" s="190"/>
      <c r="F196" s="191" t="s">
        <v>387</v>
      </c>
      <c r="G196" s="190"/>
      <c r="H196" s="192" t="s">
        <v>388</v>
      </c>
      <c r="I196" s="530"/>
      <c r="J196" s="531"/>
      <c r="K196" s="516"/>
      <c r="L196" s="517"/>
      <c r="M196" s="519"/>
    </row>
    <row r="197" spans="1:13" ht="17.25" customHeight="1">
      <c r="A197" s="504"/>
      <c r="B197" s="509"/>
      <c r="C197" s="508"/>
      <c r="D197" s="509"/>
      <c r="E197" s="510"/>
      <c r="F197" s="511"/>
      <c r="G197" s="188"/>
      <c r="H197" s="189" t="s">
        <v>385</v>
      </c>
      <c r="I197" s="512"/>
      <c r="J197" s="513"/>
      <c r="K197" s="514"/>
      <c r="L197" s="515"/>
      <c r="M197" s="518"/>
    </row>
    <row r="198" spans="1:13" ht="17.25" customHeight="1">
      <c r="A198" s="506"/>
      <c r="B198" s="529"/>
      <c r="C198" s="528"/>
      <c r="D198" s="529"/>
      <c r="E198" s="190"/>
      <c r="F198" s="191" t="s">
        <v>387</v>
      </c>
      <c r="G198" s="190"/>
      <c r="H198" s="192" t="s">
        <v>388</v>
      </c>
      <c r="I198" s="530"/>
      <c r="J198" s="531"/>
      <c r="K198" s="516"/>
      <c r="L198" s="517"/>
      <c r="M198" s="519"/>
    </row>
    <row r="199" spans="1:13" ht="17.25" customHeight="1">
      <c r="A199" s="504"/>
      <c r="B199" s="509"/>
      <c r="C199" s="508"/>
      <c r="D199" s="509"/>
      <c r="E199" s="510"/>
      <c r="F199" s="511"/>
      <c r="G199" s="188"/>
      <c r="H199" s="189" t="s">
        <v>385</v>
      </c>
      <c r="I199" s="512"/>
      <c r="J199" s="513"/>
      <c r="K199" s="514"/>
      <c r="L199" s="515"/>
      <c r="M199" s="518"/>
    </row>
    <row r="200" spans="1:13" ht="17.25" customHeight="1">
      <c r="A200" s="506"/>
      <c r="B200" s="529"/>
      <c r="C200" s="528"/>
      <c r="D200" s="529"/>
      <c r="E200" s="190"/>
      <c r="F200" s="191" t="s">
        <v>387</v>
      </c>
      <c r="G200" s="190"/>
      <c r="H200" s="192" t="s">
        <v>388</v>
      </c>
      <c r="I200" s="530"/>
      <c r="J200" s="531"/>
      <c r="K200" s="516"/>
      <c r="L200" s="517"/>
      <c r="M200" s="519"/>
    </row>
    <row r="201" spans="1:13" ht="17.25" customHeight="1">
      <c r="A201" s="504"/>
      <c r="B201" s="509"/>
      <c r="C201" s="508"/>
      <c r="D201" s="509"/>
      <c r="E201" s="510"/>
      <c r="F201" s="511"/>
      <c r="G201" s="188"/>
      <c r="H201" s="189" t="s">
        <v>385</v>
      </c>
      <c r="I201" s="512"/>
      <c r="J201" s="513"/>
      <c r="K201" s="514"/>
      <c r="L201" s="515"/>
      <c r="M201" s="518"/>
    </row>
    <row r="202" spans="1:13" ht="17.25" customHeight="1">
      <c r="A202" s="506"/>
      <c r="B202" s="529"/>
      <c r="C202" s="528"/>
      <c r="D202" s="529"/>
      <c r="E202" s="190"/>
      <c r="F202" s="191" t="s">
        <v>387</v>
      </c>
      <c r="G202" s="190"/>
      <c r="H202" s="192" t="s">
        <v>388</v>
      </c>
      <c r="I202" s="530"/>
      <c r="J202" s="531"/>
      <c r="K202" s="516"/>
      <c r="L202" s="517"/>
      <c r="M202" s="519"/>
    </row>
    <row r="203" spans="1:13" ht="17.25" customHeight="1">
      <c r="A203" s="504"/>
      <c r="B203" s="509"/>
      <c r="C203" s="508"/>
      <c r="D203" s="509"/>
      <c r="E203" s="510"/>
      <c r="F203" s="511"/>
      <c r="G203" s="188"/>
      <c r="H203" s="189" t="s">
        <v>385</v>
      </c>
      <c r="I203" s="512"/>
      <c r="J203" s="513"/>
      <c r="K203" s="514"/>
      <c r="L203" s="515"/>
      <c r="M203" s="518"/>
    </row>
    <row r="204" spans="1:13" ht="17.25" customHeight="1">
      <c r="A204" s="506"/>
      <c r="B204" s="529"/>
      <c r="C204" s="528"/>
      <c r="D204" s="529"/>
      <c r="E204" s="190"/>
      <c r="F204" s="191" t="s">
        <v>387</v>
      </c>
      <c r="G204" s="190"/>
      <c r="H204" s="192" t="s">
        <v>388</v>
      </c>
      <c r="I204" s="530"/>
      <c r="J204" s="531"/>
      <c r="K204" s="516"/>
      <c r="L204" s="517"/>
      <c r="M204" s="519"/>
    </row>
    <row r="205" spans="1:13" ht="17.25" customHeight="1">
      <c r="A205" s="504"/>
      <c r="B205" s="509"/>
      <c r="C205" s="508"/>
      <c r="D205" s="509"/>
      <c r="E205" s="510"/>
      <c r="F205" s="511"/>
      <c r="G205" s="188"/>
      <c r="H205" s="189" t="s">
        <v>385</v>
      </c>
      <c r="I205" s="512"/>
      <c r="J205" s="513"/>
      <c r="K205" s="514"/>
      <c r="L205" s="515"/>
      <c r="M205" s="518"/>
    </row>
    <row r="206" spans="1:13" ht="17.25" customHeight="1">
      <c r="A206" s="506"/>
      <c r="B206" s="529"/>
      <c r="C206" s="528"/>
      <c r="D206" s="529"/>
      <c r="E206" s="190"/>
      <c r="F206" s="191" t="s">
        <v>387</v>
      </c>
      <c r="G206" s="190"/>
      <c r="H206" s="192" t="s">
        <v>388</v>
      </c>
      <c r="I206" s="530"/>
      <c r="J206" s="531"/>
      <c r="K206" s="516"/>
      <c r="L206" s="517"/>
      <c r="M206" s="519"/>
    </row>
    <row r="207" spans="1:13" ht="17.25" customHeight="1">
      <c r="A207" s="504"/>
      <c r="B207" s="509"/>
      <c r="C207" s="508"/>
      <c r="D207" s="509"/>
      <c r="E207" s="510"/>
      <c r="F207" s="511"/>
      <c r="G207" s="188"/>
      <c r="H207" s="189" t="s">
        <v>385</v>
      </c>
      <c r="I207" s="512"/>
      <c r="J207" s="513"/>
      <c r="K207" s="514"/>
      <c r="L207" s="515"/>
      <c r="M207" s="518"/>
    </row>
    <row r="208" spans="1:13" ht="17.25" customHeight="1">
      <c r="A208" s="506"/>
      <c r="B208" s="529"/>
      <c r="C208" s="528"/>
      <c r="D208" s="529"/>
      <c r="E208" s="190"/>
      <c r="F208" s="191" t="s">
        <v>387</v>
      </c>
      <c r="G208" s="190"/>
      <c r="H208" s="192" t="s">
        <v>388</v>
      </c>
      <c r="I208" s="530"/>
      <c r="J208" s="531"/>
      <c r="K208" s="516"/>
      <c r="L208" s="517"/>
      <c r="M208" s="519"/>
    </row>
    <row r="209" spans="1:19" ht="17.25" customHeight="1">
      <c r="A209" s="504"/>
      <c r="B209" s="509"/>
      <c r="C209" s="508"/>
      <c r="D209" s="509"/>
      <c r="E209" s="510"/>
      <c r="F209" s="511"/>
      <c r="G209" s="188"/>
      <c r="H209" s="189" t="s">
        <v>385</v>
      </c>
      <c r="I209" s="512"/>
      <c r="J209" s="513"/>
      <c r="K209" s="514"/>
      <c r="L209" s="515"/>
      <c r="M209" s="518"/>
    </row>
    <row r="210" spans="1:19" ht="17.25" customHeight="1" thickBot="1">
      <c r="A210" s="506"/>
      <c r="B210" s="529"/>
      <c r="C210" s="540"/>
      <c r="D210" s="541"/>
      <c r="E210" s="193"/>
      <c r="F210" s="194" t="s">
        <v>391</v>
      </c>
      <c r="G210" s="193"/>
      <c r="H210" s="195" t="s">
        <v>388</v>
      </c>
      <c r="I210" s="532"/>
      <c r="J210" s="533"/>
      <c r="K210" s="537"/>
      <c r="L210" s="538"/>
      <c r="M210" s="539"/>
    </row>
    <row r="211" spans="1:19" ht="10.5" customHeight="1">
      <c r="A211" s="534"/>
      <c r="B211" s="534"/>
      <c r="C211" s="534"/>
      <c r="D211" s="534"/>
      <c r="E211" s="534"/>
      <c r="F211" s="534"/>
      <c r="G211" s="534"/>
      <c r="H211" s="534"/>
      <c r="I211" s="534"/>
      <c r="J211" s="534"/>
      <c r="K211" s="196"/>
      <c r="L211" s="196"/>
    </row>
    <row r="212" spans="1:19" s="186" customFormat="1" ht="16.45" customHeight="1">
      <c r="A212" s="535" t="s">
        <v>392</v>
      </c>
      <c r="B212" s="535"/>
      <c r="C212" s="535"/>
      <c r="D212" s="535"/>
      <c r="E212" s="535"/>
      <c r="F212" s="535"/>
      <c r="G212" s="535"/>
      <c r="H212" s="535"/>
      <c r="I212" s="535"/>
      <c r="J212" s="535"/>
      <c r="K212" s="535"/>
      <c r="L212" s="535"/>
      <c r="M212" s="535"/>
      <c r="N212" s="535"/>
      <c r="O212" s="535"/>
    </row>
    <row r="213" spans="1:19" s="186" customFormat="1" ht="26.3" customHeight="1">
      <c r="A213" s="536" t="s">
        <v>393</v>
      </c>
      <c r="B213" s="536"/>
      <c r="C213" s="536"/>
      <c r="D213" s="536"/>
      <c r="E213" s="536"/>
      <c r="F213" s="536"/>
      <c r="G213" s="536"/>
      <c r="H213" s="536"/>
      <c r="I213" s="536"/>
      <c r="J213" s="536"/>
      <c r="K213" s="536"/>
      <c r="L213" s="536"/>
      <c r="M213" s="485"/>
      <c r="N213" s="485"/>
      <c r="O213" s="485"/>
    </row>
    <row r="214" spans="1:19" s="186" customFormat="1" ht="18.8" customHeight="1">
      <c r="A214" s="535" t="s">
        <v>394</v>
      </c>
      <c r="B214" s="535"/>
      <c r="C214" s="535"/>
      <c r="D214" s="535"/>
      <c r="E214" s="535"/>
      <c r="F214" s="535"/>
      <c r="G214" s="535"/>
      <c r="H214" s="535"/>
      <c r="I214" s="535"/>
      <c r="J214" s="535"/>
      <c r="K214" s="535"/>
      <c r="L214" s="535"/>
      <c r="M214" s="535"/>
      <c r="N214" s="535"/>
      <c r="O214" s="535"/>
    </row>
    <row r="215" spans="1:19" s="186" customFormat="1" ht="23.35" customHeight="1">
      <c r="A215" s="535" t="s">
        <v>395</v>
      </c>
      <c r="B215" s="535"/>
      <c r="C215" s="535"/>
      <c r="D215" s="535"/>
      <c r="E215" s="535"/>
      <c r="F215" s="535"/>
      <c r="G215" s="535"/>
      <c r="H215" s="535"/>
      <c r="I215" s="535"/>
      <c r="J215" s="535"/>
      <c r="K215" s="535"/>
      <c r="L215" s="535"/>
      <c r="M215" s="535"/>
      <c r="N215" s="535"/>
      <c r="O215" s="535"/>
    </row>
    <row r="216" spans="1:19" ht="16.600000000000001">
      <c r="M216" s="542"/>
      <c r="N216" s="543"/>
      <c r="O216" s="175"/>
    </row>
    <row r="217" spans="1:19" ht="30.7" customHeight="1">
      <c r="N217" s="117"/>
      <c r="O217" s="117"/>
    </row>
    <row r="218" spans="1:19" ht="24" customHeight="1" thickBot="1">
      <c r="A218" s="176" t="s">
        <v>399</v>
      </c>
      <c r="B218" s="176"/>
      <c r="C218" s="177"/>
      <c r="D218" s="177"/>
      <c r="E218" s="178"/>
      <c r="F218" s="178"/>
      <c r="G218" s="178" t="s">
        <v>369</v>
      </c>
      <c r="H218" s="178"/>
      <c r="I218" s="178"/>
      <c r="J218" s="178"/>
      <c r="K218" s="178"/>
      <c r="L218" s="178"/>
      <c r="M218" s="177"/>
      <c r="N218" s="177"/>
      <c r="O218" s="177"/>
    </row>
    <row r="219" spans="1:19" ht="31.5" customHeight="1" thickBot="1">
      <c r="A219" s="179"/>
      <c r="B219" s="477" t="s">
        <v>370</v>
      </c>
      <c r="C219" s="478"/>
      <c r="D219" s="479" t="str">
        <f>IF(誓約書兼同意書!E7="","",誓約書兼同意書!E7)</f>
        <v/>
      </c>
      <c r="E219" s="480"/>
      <c r="F219" s="480"/>
      <c r="G219" s="480"/>
      <c r="H219" s="480"/>
      <c r="I219" s="480"/>
      <c r="J219" s="480"/>
      <c r="K219" s="480"/>
      <c r="L219" s="480"/>
      <c r="M219" s="481"/>
    </row>
    <row r="220" spans="1:19" ht="21" customHeight="1">
      <c r="A220" s="482" t="s">
        <v>371</v>
      </c>
      <c r="B220" s="482"/>
      <c r="C220" s="482"/>
      <c r="D220" s="482"/>
      <c r="E220" s="482"/>
      <c r="F220" s="482"/>
      <c r="G220" s="482"/>
      <c r="H220" s="482"/>
      <c r="I220" s="482"/>
      <c r="J220" s="482"/>
      <c r="K220" s="482"/>
      <c r="L220" s="482"/>
      <c r="M220" s="483"/>
      <c r="N220" s="483"/>
      <c r="O220" s="483"/>
    </row>
    <row r="221" spans="1:19" ht="3.75" customHeight="1">
      <c r="A221" s="180"/>
      <c r="B221" s="180"/>
      <c r="C221" s="180"/>
      <c r="D221" s="180"/>
      <c r="E221" s="180"/>
      <c r="F221" s="180"/>
      <c r="G221" s="180"/>
      <c r="H221" s="180"/>
      <c r="I221" s="180"/>
      <c r="J221" s="180"/>
      <c r="K221" s="180"/>
      <c r="L221" s="180"/>
      <c r="M221" s="181"/>
      <c r="N221" s="181"/>
      <c r="O221" s="181"/>
    </row>
    <row r="222" spans="1:19" ht="24" customHeight="1">
      <c r="A222" s="484" t="s">
        <v>372</v>
      </c>
      <c r="B222" s="484"/>
      <c r="C222" s="484"/>
      <c r="D222" s="484"/>
      <c r="E222" s="484"/>
      <c r="F222" s="484"/>
      <c r="G222" s="484"/>
      <c r="H222" s="484"/>
      <c r="I222" s="484"/>
      <c r="J222" s="484"/>
      <c r="K222" s="484"/>
      <c r="L222" s="484"/>
      <c r="M222" s="485"/>
      <c r="N222" s="485"/>
      <c r="O222" s="485"/>
    </row>
    <row r="223" spans="1:19" ht="13.5" customHeight="1" thickBot="1">
      <c r="A223" s="485"/>
      <c r="B223" s="485"/>
      <c r="C223" s="485"/>
      <c r="D223" s="485"/>
      <c r="E223" s="485"/>
      <c r="F223" s="485"/>
      <c r="G223" s="485"/>
      <c r="H223" s="485"/>
      <c r="I223" s="485"/>
      <c r="J223" s="485"/>
      <c r="K223" s="485"/>
      <c r="L223" s="485"/>
      <c r="M223" s="485"/>
      <c r="N223" s="485"/>
      <c r="O223" s="485"/>
    </row>
    <row r="224" spans="1:19" ht="30.7" customHeight="1" thickBot="1">
      <c r="A224" s="182" t="s">
        <v>373</v>
      </c>
      <c r="B224" s="486"/>
      <c r="C224" s="487"/>
      <c r="D224" s="488"/>
      <c r="E224" s="183"/>
      <c r="F224" s="184"/>
      <c r="G224" s="185"/>
      <c r="H224" s="185"/>
      <c r="I224" s="185"/>
      <c r="J224" s="185"/>
      <c r="K224" s="185"/>
      <c r="L224" s="185"/>
      <c r="R224" s="186" t="s">
        <v>374</v>
      </c>
      <c r="S224" s="187"/>
    </row>
    <row r="225" spans="1:18" ht="22.55" customHeight="1">
      <c r="A225" s="489" t="s">
        <v>375</v>
      </c>
      <c r="B225" s="490"/>
      <c r="C225" s="491"/>
      <c r="D225" s="492"/>
      <c r="E225" s="493" t="s">
        <v>376</v>
      </c>
      <c r="F225" s="494"/>
      <c r="G225" s="494"/>
      <c r="H225" s="494"/>
      <c r="I225" s="497" t="s">
        <v>377</v>
      </c>
      <c r="J225" s="498"/>
      <c r="K225" s="493" t="s">
        <v>378</v>
      </c>
      <c r="L225" s="499"/>
      <c r="M225" s="502" t="s">
        <v>379</v>
      </c>
      <c r="P225" s="520" t="s">
        <v>380</v>
      </c>
      <c r="Q225" s="521"/>
      <c r="R225" s="522"/>
    </row>
    <row r="226" spans="1:18" ht="22.55" customHeight="1">
      <c r="A226" s="523" t="s">
        <v>381</v>
      </c>
      <c r="B226" s="524"/>
      <c r="C226" s="525" t="s">
        <v>382</v>
      </c>
      <c r="D226" s="524"/>
      <c r="E226" s="495"/>
      <c r="F226" s="496"/>
      <c r="G226" s="496"/>
      <c r="H226" s="496"/>
      <c r="I226" s="526" t="s">
        <v>383</v>
      </c>
      <c r="J226" s="527"/>
      <c r="K226" s="500"/>
      <c r="L226" s="501"/>
      <c r="M226" s="503"/>
      <c r="P226" s="520" t="s">
        <v>384</v>
      </c>
      <c r="Q226" s="521"/>
      <c r="R226" s="522"/>
    </row>
    <row r="227" spans="1:18" ht="17.25" customHeight="1">
      <c r="A227" s="504"/>
      <c r="B227" s="505"/>
      <c r="C227" s="508"/>
      <c r="D227" s="509"/>
      <c r="E227" s="510"/>
      <c r="F227" s="511"/>
      <c r="G227" s="188"/>
      <c r="H227" s="189" t="s">
        <v>385</v>
      </c>
      <c r="I227" s="512"/>
      <c r="J227" s="513"/>
      <c r="K227" s="514"/>
      <c r="L227" s="515"/>
      <c r="M227" s="518"/>
      <c r="P227" s="520" t="s">
        <v>386</v>
      </c>
      <c r="Q227" s="521"/>
      <c r="R227" s="522"/>
    </row>
    <row r="228" spans="1:18" ht="17.25" customHeight="1">
      <c r="A228" s="506"/>
      <c r="B228" s="507"/>
      <c r="C228" s="528"/>
      <c r="D228" s="529"/>
      <c r="E228" s="190"/>
      <c r="F228" s="191" t="s">
        <v>387</v>
      </c>
      <c r="G228" s="190"/>
      <c r="H228" s="192" t="s">
        <v>388</v>
      </c>
      <c r="I228" s="530"/>
      <c r="J228" s="531"/>
      <c r="K228" s="516"/>
      <c r="L228" s="517"/>
      <c r="M228" s="519"/>
      <c r="P228" s="520" t="s">
        <v>389</v>
      </c>
      <c r="Q228" s="521"/>
      <c r="R228" s="522"/>
    </row>
    <row r="229" spans="1:18" ht="17.25" customHeight="1">
      <c r="A229" s="504"/>
      <c r="B229" s="509"/>
      <c r="C229" s="508"/>
      <c r="D229" s="509"/>
      <c r="E229" s="510"/>
      <c r="F229" s="511"/>
      <c r="G229" s="188"/>
      <c r="H229" s="189" t="s">
        <v>385</v>
      </c>
      <c r="I229" s="512"/>
      <c r="J229" s="513"/>
      <c r="K229" s="514"/>
      <c r="L229" s="515"/>
      <c r="M229" s="518"/>
      <c r="P229" s="520" t="s">
        <v>390</v>
      </c>
      <c r="Q229" s="521"/>
      <c r="R229" s="522"/>
    </row>
    <row r="230" spans="1:18" ht="17.25" customHeight="1">
      <c r="A230" s="506"/>
      <c r="B230" s="529"/>
      <c r="C230" s="528"/>
      <c r="D230" s="529"/>
      <c r="E230" s="190"/>
      <c r="F230" s="191" t="s">
        <v>387</v>
      </c>
      <c r="G230" s="190"/>
      <c r="H230" s="192" t="s">
        <v>388</v>
      </c>
      <c r="I230" s="530"/>
      <c r="J230" s="531"/>
      <c r="K230" s="516"/>
      <c r="L230" s="517"/>
      <c r="M230" s="519"/>
    </row>
    <row r="231" spans="1:18" ht="17.25" customHeight="1">
      <c r="A231" s="504"/>
      <c r="B231" s="509"/>
      <c r="C231" s="508"/>
      <c r="D231" s="509"/>
      <c r="E231" s="510"/>
      <c r="F231" s="511"/>
      <c r="G231" s="188"/>
      <c r="H231" s="189" t="s">
        <v>385</v>
      </c>
      <c r="I231" s="512"/>
      <c r="J231" s="513"/>
      <c r="K231" s="514"/>
      <c r="L231" s="515"/>
      <c r="M231" s="518"/>
    </row>
    <row r="232" spans="1:18" ht="17.25" customHeight="1">
      <c r="A232" s="506"/>
      <c r="B232" s="529"/>
      <c r="C232" s="528"/>
      <c r="D232" s="529"/>
      <c r="E232" s="190"/>
      <c r="F232" s="191" t="s">
        <v>387</v>
      </c>
      <c r="G232" s="190"/>
      <c r="H232" s="192" t="s">
        <v>388</v>
      </c>
      <c r="I232" s="530"/>
      <c r="J232" s="531"/>
      <c r="K232" s="516"/>
      <c r="L232" s="517"/>
      <c r="M232" s="519"/>
    </row>
    <row r="233" spans="1:18" ht="17.25" customHeight="1">
      <c r="A233" s="504"/>
      <c r="B233" s="509"/>
      <c r="C233" s="508"/>
      <c r="D233" s="509"/>
      <c r="E233" s="510"/>
      <c r="F233" s="511"/>
      <c r="G233" s="188"/>
      <c r="H233" s="189" t="s">
        <v>385</v>
      </c>
      <c r="I233" s="512"/>
      <c r="J233" s="513"/>
      <c r="K233" s="514"/>
      <c r="L233" s="515"/>
      <c r="M233" s="518"/>
    </row>
    <row r="234" spans="1:18" ht="17.25" customHeight="1">
      <c r="A234" s="506"/>
      <c r="B234" s="529"/>
      <c r="C234" s="528"/>
      <c r="D234" s="529"/>
      <c r="E234" s="190"/>
      <c r="F234" s="191" t="s">
        <v>387</v>
      </c>
      <c r="G234" s="190"/>
      <c r="H234" s="192" t="s">
        <v>388</v>
      </c>
      <c r="I234" s="530"/>
      <c r="J234" s="531"/>
      <c r="K234" s="516"/>
      <c r="L234" s="517"/>
      <c r="M234" s="519"/>
    </row>
    <row r="235" spans="1:18" ht="17.25" customHeight="1">
      <c r="A235" s="504"/>
      <c r="B235" s="509"/>
      <c r="C235" s="508"/>
      <c r="D235" s="509"/>
      <c r="E235" s="510"/>
      <c r="F235" s="511"/>
      <c r="G235" s="188"/>
      <c r="H235" s="189" t="s">
        <v>385</v>
      </c>
      <c r="I235" s="512"/>
      <c r="J235" s="513"/>
      <c r="K235" s="514"/>
      <c r="L235" s="515"/>
      <c r="M235" s="518"/>
    </row>
    <row r="236" spans="1:18" ht="17.25" customHeight="1">
      <c r="A236" s="506"/>
      <c r="B236" s="529"/>
      <c r="C236" s="528"/>
      <c r="D236" s="529"/>
      <c r="E236" s="190"/>
      <c r="F236" s="191" t="s">
        <v>387</v>
      </c>
      <c r="G236" s="190"/>
      <c r="H236" s="192" t="s">
        <v>388</v>
      </c>
      <c r="I236" s="530"/>
      <c r="J236" s="531"/>
      <c r="K236" s="516"/>
      <c r="L236" s="517"/>
      <c r="M236" s="519"/>
    </row>
    <row r="237" spans="1:18" ht="17.25" customHeight="1">
      <c r="A237" s="504"/>
      <c r="B237" s="509"/>
      <c r="C237" s="508"/>
      <c r="D237" s="509"/>
      <c r="E237" s="510"/>
      <c r="F237" s="511"/>
      <c r="G237" s="188"/>
      <c r="H237" s="189" t="s">
        <v>385</v>
      </c>
      <c r="I237" s="512"/>
      <c r="J237" s="513"/>
      <c r="K237" s="514"/>
      <c r="L237" s="515"/>
      <c r="M237" s="518"/>
    </row>
    <row r="238" spans="1:18" ht="17.25" customHeight="1">
      <c r="A238" s="506"/>
      <c r="B238" s="529"/>
      <c r="C238" s="528"/>
      <c r="D238" s="529"/>
      <c r="E238" s="190"/>
      <c r="F238" s="191" t="s">
        <v>387</v>
      </c>
      <c r="G238" s="190"/>
      <c r="H238" s="192" t="s">
        <v>388</v>
      </c>
      <c r="I238" s="530"/>
      <c r="J238" s="531"/>
      <c r="K238" s="516"/>
      <c r="L238" s="517"/>
      <c r="M238" s="519"/>
    </row>
    <row r="239" spans="1:18" ht="17.25" customHeight="1">
      <c r="A239" s="504"/>
      <c r="B239" s="509"/>
      <c r="C239" s="508"/>
      <c r="D239" s="509"/>
      <c r="E239" s="510"/>
      <c r="F239" s="511"/>
      <c r="G239" s="188"/>
      <c r="H239" s="189" t="s">
        <v>385</v>
      </c>
      <c r="I239" s="512"/>
      <c r="J239" s="513"/>
      <c r="K239" s="514"/>
      <c r="L239" s="515"/>
      <c r="M239" s="518"/>
    </row>
    <row r="240" spans="1:18" ht="17.25" customHeight="1">
      <c r="A240" s="506"/>
      <c r="B240" s="529"/>
      <c r="C240" s="528"/>
      <c r="D240" s="529"/>
      <c r="E240" s="190"/>
      <c r="F240" s="191" t="s">
        <v>387</v>
      </c>
      <c r="G240" s="190"/>
      <c r="H240" s="192" t="s">
        <v>388</v>
      </c>
      <c r="I240" s="530"/>
      <c r="J240" s="531"/>
      <c r="K240" s="516"/>
      <c r="L240" s="517"/>
      <c r="M240" s="519"/>
    </row>
    <row r="241" spans="1:13" ht="17.25" customHeight="1">
      <c r="A241" s="504"/>
      <c r="B241" s="509"/>
      <c r="C241" s="508"/>
      <c r="D241" s="509"/>
      <c r="E241" s="510"/>
      <c r="F241" s="511"/>
      <c r="G241" s="188"/>
      <c r="H241" s="189" t="s">
        <v>385</v>
      </c>
      <c r="I241" s="512"/>
      <c r="J241" s="513"/>
      <c r="K241" s="514"/>
      <c r="L241" s="515"/>
      <c r="M241" s="518"/>
    </row>
    <row r="242" spans="1:13" ht="17.25" customHeight="1">
      <c r="A242" s="506"/>
      <c r="B242" s="529"/>
      <c r="C242" s="528"/>
      <c r="D242" s="529"/>
      <c r="E242" s="190"/>
      <c r="F242" s="191" t="s">
        <v>387</v>
      </c>
      <c r="G242" s="190"/>
      <c r="H242" s="192" t="s">
        <v>388</v>
      </c>
      <c r="I242" s="530"/>
      <c r="J242" s="531"/>
      <c r="K242" s="516"/>
      <c r="L242" s="517"/>
      <c r="M242" s="519"/>
    </row>
    <row r="243" spans="1:13" ht="17.25" customHeight="1">
      <c r="A243" s="504"/>
      <c r="B243" s="509"/>
      <c r="C243" s="508"/>
      <c r="D243" s="509"/>
      <c r="E243" s="510"/>
      <c r="F243" s="511"/>
      <c r="G243" s="188"/>
      <c r="H243" s="189" t="s">
        <v>385</v>
      </c>
      <c r="I243" s="512"/>
      <c r="J243" s="513"/>
      <c r="K243" s="514"/>
      <c r="L243" s="515"/>
      <c r="M243" s="518"/>
    </row>
    <row r="244" spans="1:13" ht="17.25" customHeight="1">
      <c r="A244" s="506"/>
      <c r="B244" s="529"/>
      <c r="C244" s="528"/>
      <c r="D244" s="529"/>
      <c r="E244" s="190"/>
      <c r="F244" s="191" t="s">
        <v>387</v>
      </c>
      <c r="G244" s="190"/>
      <c r="H244" s="192" t="s">
        <v>388</v>
      </c>
      <c r="I244" s="530"/>
      <c r="J244" s="531"/>
      <c r="K244" s="516"/>
      <c r="L244" s="517"/>
      <c r="M244" s="519"/>
    </row>
    <row r="245" spans="1:13" ht="17.25" customHeight="1">
      <c r="A245" s="504"/>
      <c r="B245" s="509"/>
      <c r="C245" s="508"/>
      <c r="D245" s="509"/>
      <c r="E245" s="510"/>
      <c r="F245" s="511"/>
      <c r="G245" s="188"/>
      <c r="H245" s="189" t="s">
        <v>385</v>
      </c>
      <c r="I245" s="512"/>
      <c r="J245" s="513"/>
      <c r="K245" s="514"/>
      <c r="L245" s="515"/>
      <c r="M245" s="518"/>
    </row>
    <row r="246" spans="1:13" ht="17.25" customHeight="1">
      <c r="A246" s="506"/>
      <c r="B246" s="529"/>
      <c r="C246" s="528"/>
      <c r="D246" s="529"/>
      <c r="E246" s="190"/>
      <c r="F246" s="191" t="s">
        <v>387</v>
      </c>
      <c r="G246" s="190"/>
      <c r="H246" s="192" t="s">
        <v>388</v>
      </c>
      <c r="I246" s="530"/>
      <c r="J246" s="531"/>
      <c r="K246" s="516"/>
      <c r="L246" s="517"/>
      <c r="M246" s="519"/>
    </row>
    <row r="247" spans="1:13" ht="17.25" customHeight="1">
      <c r="A247" s="504"/>
      <c r="B247" s="509"/>
      <c r="C247" s="508"/>
      <c r="D247" s="509"/>
      <c r="E247" s="510"/>
      <c r="F247" s="511"/>
      <c r="G247" s="188"/>
      <c r="H247" s="189" t="s">
        <v>385</v>
      </c>
      <c r="I247" s="512"/>
      <c r="J247" s="513"/>
      <c r="K247" s="514"/>
      <c r="L247" s="515"/>
      <c r="M247" s="518"/>
    </row>
    <row r="248" spans="1:13" ht="17.25" customHeight="1">
      <c r="A248" s="506"/>
      <c r="B248" s="529"/>
      <c r="C248" s="528"/>
      <c r="D248" s="529"/>
      <c r="E248" s="190"/>
      <c r="F248" s="191" t="s">
        <v>387</v>
      </c>
      <c r="G248" s="190"/>
      <c r="H248" s="192" t="s">
        <v>388</v>
      </c>
      <c r="I248" s="530"/>
      <c r="J248" s="531"/>
      <c r="K248" s="516"/>
      <c r="L248" s="517"/>
      <c r="M248" s="519"/>
    </row>
    <row r="249" spans="1:13" ht="17.25" customHeight="1">
      <c r="A249" s="504"/>
      <c r="B249" s="509"/>
      <c r="C249" s="508"/>
      <c r="D249" s="509"/>
      <c r="E249" s="510"/>
      <c r="F249" s="511"/>
      <c r="G249" s="188"/>
      <c r="H249" s="189" t="s">
        <v>385</v>
      </c>
      <c r="I249" s="512"/>
      <c r="J249" s="513"/>
      <c r="K249" s="514"/>
      <c r="L249" s="515"/>
      <c r="M249" s="518"/>
    </row>
    <row r="250" spans="1:13" ht="17.25" customHeight="1">
      <c r="A250" s="506"/>
      <c r="B250" s="529"/>
      <c r="C250" s="528"/>
      <c r="D250" s="529"/>
      <c r="E250" s="190"/>
      <c r="F250" s="191" t="s">
        <v>387</v>
      </c>
      <c r="G250" s="190"/>
      <c r="H250" s="192" t="s">
        <v>388</v>
      </c>
      <c r="I250" s="530"/>
      <c r="J250" s="531"/>
      <c r="K250" s="516"/>
      <c r="L250" s="517"/>
      <c r="M250" s="519"/>
    </row>
    <row r="251" spans="1:13" ht="17.25" customHeight="1">
      <c r="A251" s="504"/>
      <c r="B251" s="509"/>
      <c r="C251" s="508"/>
      <c r="D251" s="509"/>
      <c r="E251" s="510"/>
      <c r="F251" s="511"/>
      <c r="G251" s="188"/>
      <c r="H251" s="189" t="s">
        <v>385</v>
      </c>
      <c r="I251" s="512"/>
      <c r="J251" s="513"/>
      <c r="K251" s="514"/>
      <c r="L251" s="515"/>
      <c r="M251" s="518"/>
    </row>
    <row r="252" spans="1:13" ht="17.25" customHeight="1">
      <c r="A252" s="506"/>
      <c r="B252" s="529"/>
      <c r="C252" s="528"/>
      <c r="D252" s="529"/>
      <c r="E252" s="190"/>
      <c r="F252" s="191" t="s">
        <v>387</v>
      </c>
      <c r="G252" s="190"/>
      <c r="H252" s="192" t="s">
        <v>388</v>
      </c>
      <c r="I252" s="530"/>
      <c r="J252" s="531"/>
      <c r="K252" s="516"/>
      <c r="L252" s="517"/>
      <c r="M252" s="519"/>
    </row>
    <row r="253" spans="1:13" ht="17.25" customHeight="1">
      <c r="A253" s="504"/>
      <c r="B253" s="509"/>
      <c r="C253" s="508"/>
      <c r="D253" s="509"/>
      <c r="E253" s="510"/>
      <c r="F253" s="511"/>
      <c r="G253" s="188"/>
      <c r="H253" s="189" t="s">
        <v>385</v>
      </c>
      <c r="I253" s="512"/>
      <c r="J253" s="513"/>
      <c r="K253" s="514"/>
      <c r="L253" s="515"/>
      <c r="M253" s="518"/>
    </row>
    <row r="254" spans="1:13" ht="17.25" customHeight="1">
      <c r="A254" s="506"/>
      <c r="B254" s="529"/>
      <c r="C254" s="528"/>
      <c r="D254" s="529"/>
      <c r="E254" s="190"/>
      <c r="F254" s="191" t="s">
        <v>387</v>
      </c>
      <c r="G254" s="190"/>
      <c r="H254" s="192" t="s">
        <v>388</v>
      </c>
      <c r="I254" s="530"/>
      <c r="J254" s="531"/>
      <c r="K254" s="516"/>
      <c r="L254" s="517"/>
      <c r="M254" s="519"/>
    </row>
    <row r="255" spans="1:13" ht="17.25" customHeight="1">
      <c r="A255" s="504"/>
      <c r="B255" s="509"/>
      <c r="C255" s="508"/>
      <c r="D255" s="509"/>
      <c r="E255" s="510"/>
      <c r="F255" s="511"/>
      <c r="G255" s="188"/>
      <c r="H255" s="189" t="s">
        <v>385</v>
      </c>
      <c r="I255" s="512"/>
      <c r="J255" s="513"/>
      <c r="K255" s="514"/>
      <c r="L255" s="515"/>
      <c r="M255" s="518"/>
    </row>
    <row r="256" spans="1:13" ht="17.25" customHeight="1">
      <c r="A256" s="506"/>
      <c r="B256" s="529"/>
      <c r="C256" s="528"/>
      <c r="D256" s="529"/>
      <c r="E256" s="190"/>
      <c r="F256" s="191" t="s">
        <v>387</v>
      </c>
      <c r="G256" s="190"/>
      <c r="H256" s="192" t="s">
        <v>388</v>
      </c>
      <c r="I256" s="530"/>
      <c r="J256" s="531"/>
      <c r="K256" s="516"/>
      <c r="L256" s="517"/>
      <c r="M256" s="519"/>
    </row>
    <row r="257" spans="1:15" ht="17.25" customHeight="1">
      <c r="A257" s="504"/>
      <c r="B257" s="509"/>
      <c r="C257" s="508"/>
      <c r="D257" s="509"/>
      <c r="E257" s="510"/>
      <c r="F257" s="511"/>
      <c r="G257" s="188"/>
      <c r="H257" s="189" t="s">
        <v>385</v>
      </c>
      <c r="I257" s="512"/>
      <c r="J257" s="513"/>
      <c r="K257" s="514"/>
      <c r="L257" s="515"/>
      <c r="M257" s="518"/>
    </row>
    <row r="258" spans="1:15" ht="17.25" customHeight="1">
      <c r="A258" s="506"/>
      <c r="B258" s="529"/>
      <c r="C258" s="528"/>
      <c r="D258" s="529"/>
      <c r="E258" s="190"/>
      <c r="F258" s="191" t="s">
        <v>387</v>
      </c>
      <c r="G258" s="190"/>
      <c r="H258" s="192" t="s">
        <v>388</v>
      </c>
      <c r="I258" s="530"/>
      <c r="J258" s="531"/>
      <c r="K258" s="516"/>
      <c r="L258" s="517"/>
      <c r="M258" s="519"/>
    </row>
    <row r="259" spans="1:15" ht="17.25" customHeight="1">
      <c r="A259" s="504"/>
      <c r="B259" s="509"/>
      <c r="C259" s="508"/>
      <c r="D259" s="509"/>
      <c r="E259" s="510"/>
      <c r="F259" s="511"/>
      <c r="G259" s="188"/>
      <c r="H259" s="189" t="s">
        <v>385</v>
      </c>
      <c r="I259" s="512"/>
      <c r="J259" s="513"/>
      <c r="K259" s="514"/>
      <c r="L259" s="515"/>
      <c r="M259" s="518"/>
    </row>
    <row r="260" spans="1:15" ht="17.25" customHeight="1">
      <c r="A260" s="506"/>
      <c r="B260" s="529"/>
      <c r="C260" s="528"/>
      <c r="D260" s="529"/>
      <c r="E260" s="190"/>
      <c r="F260" s="191" t="s">
        <v>387</v>
      </c>
      <c r="G260" s="190"/>
      <c r="H260" s="192" t="s">
        <v>388</v>
      </c>
      <c r="I260" s="530"/>
      <c r="J260" s="531"/>
      <c r="K260" s="516"/>
      <c r="L260" s="517"/>
      <c r="M260" s="519"/>
    </row>
    <row r="261" spans="1:15" ht="17.25" customHeight="1">
      <c r="A261" s="504"/>
      <c r="B261" s="509"/>
      <c r="C261" s="508"/>
      <c r="D261" s="509"/>
      <c r="E261" s="510"/>
      <c r="F261" s="511"/>
      <c r="G261" s="188"/>
      <c r="H261" s="189" t="s">
        <v>385</v>
      </c>
      <c r="I261" s="512"/>
      <c r="J261" s="513"/>
      <c r="K261" s="514"/>
      <c r="L261" s="515"/>
      <c r="M261" s="518"/>
    </row>
    <row r="262" spans="1:15" ht="17.25" customHeight="1">
      <c r="A262" s="506"/>
      <c r="B262" s="529"/>
      <c r="C262" s="528"/>
      <c r="D262" s="529"/>
      <c r="E262" s="190"/>
      <c r="F262" s="191" t="s">
        <v>387</v>
      </c>
      <c r="G262" s="190"/>
      <c r="H262" s="192" t="s">
        <v>388</v>
      </c>
      <c r="I262" s="530"/>
      <c r="J262" s="531"/>
      <c r="K262" s="516"/>
      <c r="L262" s="517"/>
      <c r="M262" s="519"/>
    </row>
    <row r="263" spans="1:15" ht="17.25" customHeight="1">
      <c r="A263" s="504"/>
      <c r="B263" s="509"/>
      <c r="C263" s="508"/>
      <c r="D263" s="509"/>
      <c r="E263" s="510"/>
      <c r="F263" s="511"/>
      <c r="G263" s="188"/>
      <c r="H263" s="189" t="s">
        <v>385</v>
      </c>
      <c r="I263" s="512"/>
      <c r="J263" s="513"/>
      <c r="K263" s="514"/>
      <c r="L263" s="515"/>
      <c r="M263" s="518"/>
    </row>
    <row r="264" spans="1:15" ht="17.25" customHeight="1" thickBot="1">
      <c r="A264" s="506"/>
      <c r="B264" s="529"/>
      <c r="C264" s="540"/>
      <c r="D264" s="541"/>
      <c r="E264" s="193"/>
      <c r="F264" s="194" t="s">
        <v>391</v>
      </c>
      <c r="G264" s="193"/>
      <c r="H264" s="195" t="s">
        <v>388</v>
      </c>
      <c r="I264" s="532"/>
      <c r="J264" s="533"/>
      <c r="K264" s="537"/>
      <c r="L264" s="538"/>
      <c r="M264" s="539"/>
    </row>
    <row r="265" spans="1:15" ht="10.5" customHeight="1">
      <c r="A265" s="534"/>
      <c r="B265" s="534"/>
      <c r="C265" s="534"/>
      <c r="D265" s="534"/>
      <c r="E265" s="534"/>
      <c r="F265" s="534"/>
      <c r="G265" s="534"/>
      <c r="H265" s="534"/>
      <c r="I265" s="534"/>
      <c r="J265" s="534"/>
      <c r="K265" s="196"/>
      <c r="L265" s="196"/>
    </row>
    <row r="266" spans="1:15" s="186" customFormat="1" ht="16.45" customHeight="1">
      <c r="A266" s="535" t="s">
        <v>392</v>
      </c>
      <c r="B266" s="535"/>
      <c r="C266" s="535"/>
      <c r="D266" s="535"/>
      <c r="E266" s="535"/>
      <c r="F266" s="535"/>
      <c r="G266" s="535"/>
      <c r="H266" s="535"/>
      <c r="I266" s="535"/>
      <c r="J266" s="535"/>
      <c r="K266" s="535"/>
      <c r="L266" s="535"/>
      <c r="M266" s="535"/>
      <c r="N266" s="535"/>
      <c r="O266" s="535"/>
    </row>
    <row r="267" spans="1:15" s="186" customFormat="1" ht="26.3" customHeight="1">
      <c r="A267" s="536" t="s">
        <v>393</v>
      </c>
      <c r="B267" s="536"/>
      <c r="C267" s="536"/>
      <c r="D267" s="536"/>
      <c r="E267" s="536"/>
      <c r="F267" s="536"/>
      <c r="G267" s="536"/>
      <c r="H267" s="536"/>
      <c r="I267" s="536"/>
      <c r="J267" s="536"/>
      <c r="K267" s="536"/>
      <c r="L267" s="536"/>
      <c r="M267" s="485"/>
      <c r="N267" s="485"/>
      <c r="O267" s="485"/>
    </row>
    <row r="268" spans="1:15" s="186" customFormat="1" ht="18.8" customHeight="1">
      <c r="A268" s="535" t="s">
        <v>394</v>
      </c>
      <c r="B268" s="535"/>
      <c r="C268" s="535"/>
      <c r="D268" s="535"/>
      <c r="E268" s="535"/>
      <c r="F268" s="535"/>
      <c r="G268" s="535"/>
      <c r="H268" s="535"/>
      <c r="I268" s="535"/>
      <c r="J268" s="535"/>
      <c r="K268" s="535"/>
      <c r="L268" s="535"/>
      <c r="M268" s="535"/>
      <c r="N268" s="535"/>
      <c r="O268" s="535"/>
    </row>
    <row r="269" spans="1:15" s="186" customFormat="1" ht="23.35" customHeight="1">
      <c r="A269" s="535" t="s">
        <v>395</v>
      </c>
      <c r="B269" s="535"/>
      <c r="C269" s="535"/>
      <c r="D269" s="535"/>
      <c r="E269" s="535"/>
      <c r="F269" s="535"/>
      <c r="G269" s="535"/>
      <c r="H269" s="535"/>
      <c r="I269" s="535"/>
      <c r="J269" s="535"/>
      <c r="K269" s="535"/>
      <c r="L269" s="535"/>
      <c r="M269" s="535"/>
      <c r="N269" s="535"/>
      <c r="O269" s="535"/>
    </row>
  </sheetData>
  <sheetProtection algorithmName="SHA-512" hashValue="MoIHtBSxu35J5y5A3F6zOeAA080Mqlv49yPSqexoSDKfR3EpMd2pz4ll7jPQ1Csrz/ZlrWs1erlu63NqCZtcxQ==" saltValue="AZxpdiJgVQjfE9jSGAoRLA==" spinCount="100000" sheet="1" formatCells="0" selectLockedCells="1"/>
  <mergeCells count="879">
    <mergeCell ref="I264:J264"/>
    <mergeCell ref="A265:J265"/>
    <mergeCell ref="A266:O266"/>
    <mergeCell ref="A267:O267"/>
    <mergeCell ref="A268:O268"/>
    <mergeCell ref="A269:O269"/>
    <mergeCell ref="M261:M262"/>
    <mergeCell ref="C262:D262"/>
    <mergeCell ref="I262:J262"/>
    <mergeCell ref="A263:B264"/>
    <mergeCell ref="C263:D263"/>
    <mergeCell ref="E263:F263"/>
    <mergeCell ref="I263:J263"/>
    <mergeCell ref="K263:L264"/>
    <mergeCell ref="M263:M264"/>
    <mergeCell ref="C264:D264"/>
    <mergeCell ref="I260:J260"/>
    <mergeCell ref="A261:B262"/>
    <mergeCell ref="C261:D261"/>
    <mergeCell ref="E261:F261"/>
    <mergeCell ref="I261:J261"/>
    <mergeCell ref="K261:L262"/>
    <mergeCell ref="M257:M258"/>
    <mergeCell ref="C258:D258"/>
    <mergeCell ref="I258:J258"/>
    <mergeCell ref="A259:B260"/>
    <mergeCell ref="C259:D259"/>
    <mergeCell ref="E259:F259"/>
    <mergeCell ref="I259:J259"/>
    <mergeCell ref="K259:L260"/>
    <mergeCell ref="M259:M260"/>
    <mergeCell ref="C260:D260"/>
    <mergeCell ref="I256:J256"/>
    <mergeCell ref="A257:B258"/>
    <mergeCell ref="C257:D257"/>
    <mergeCell ref="E257:F257"/>
    <mergeCell ref="I257:J257"/>
    <mergeCell ref="K257:L258"/>
    <mergeCell ref="M253:M254"/>
    <mergeCell ref="C254:D254"/>
    <mergeCell ref="I254:J254"/>
    <mergeCell ref="A255:B256"/>
    <mergeCell ref="C255:D255"/>
    <mergeCell ref="E255:F255"/>
    <mergeCell ref="I255:J255"/>
    <mergeCell ref="K255:L256"/>
    <mergeCell ref="M255:M256"/>
    <mergeCell ref="C256:D256"/>
    <mergeCell ref="I252:J252"/>
    <mergeCell ref="A253:B254"/>
    <mergeCell ref="C253:D253"/>
    <mergeCell ref="E253:F253"/>
    <mergeCell ref="I253:J253"/>
    <mergeCell ref="K253:L254"/>
    <mergeCell ref="M249:M250"/>
    <mergeCell ref="C250:D250"/>
    <mergeCell ref="I250:J250"/>
    <mergeCell ref="A251:B252"/>
    <mergeCell ref="C251:D251"/>
    <mergeCell ref="E251:F251"/>
    <mergeCell ref="I251:J251"/>
    <mergeCell ref="K251:L252"/>
    <mergeCell ref="M251:M252"/>
    <mergeCell ref="C252:D252"/>
    <mergeCell ref="I248:J248"/>
    <mergeCell ref="A249:B250"/>
    <mergeCell ref="C249:D249"/>
    <mergeCell ref="E249:F249"/>
    <mergeCell ref="I249:J249"/>
    <mergeCell ref="K249:L250"/>
    <mergeCell ref="M245:M246"/>
    <mergeCell ref="C246:D246"/>
    <mergeCell ref="I246:J246"/>
    <mergeCell ref="A247:B248"/>
    <mergeCell ref="C247:D247"/>
    <mergeCell ref="E247:F247"/>
    <mergeCell ref="I247:J247"/>
    <mergeCell ref="K247:L248"/>
    <mergeCell ref="M247:M248"/>
    <mergeCell ref="C248:D248"/>
    <mergeCell ref="I244:J244"/>
    <mergeCell ref="A245:B246"/>
    <mergeCell ref="C245:D245"/>
    <mergeCell ref="E245:F245"/>
    <mergeCell ref="I245:J245"/>
    <mergeCell ref="K245:L246"/>
    <mergeCell ref="M241:M242"/>
    <mergeCell ref="C242:D242"/>
    <mergeCell ref="I242:J242"/>
    <mergeCell ref="A243:B244"/>
    <mergeCell ref="C243:D243"/>
    <mergeCell ref="E243:F243"/>
    <mergeCell ref="I243:J243"/>
    <mergeCell ref="K243:L244"/>
    <mergeCell ref="M243:M244"/>
    <mergeCell ref="C244:D244"/>
    <mergeCell ref="I240:J240"/>
    <mergeCell ref="A241:B242"/>
    <mergeCell ref="C241:D241"/>
    <mergeCell ref="E241:F241"/>
    <mergeCell ref="I241:J241"/>
    <mergeCell ref="K241:L242"/>
    <mergeCell ref="M237:M238"/>
    <mergeCell ref="C238:D238"/>
    <mergeCell ref="I238:J238"/>
    <mergeCell ref="A239:B240"/>
    <mergeCell ref="C239:D239"/>
    <mergeCell ref="E239:F239"/>
    <mergeCell ref="I239:J239"/>
    <mergeCell ref="K239:L240"/>
    <mergeCell ref="M239:M240"/>
    <mergeCell ref="C240:D240"/>
    <mergeCell ref="I236:J236"/>
    <mergeCell ref="A237:B238"/>
    <mergeCell ref="C237:D237"/>
    <mergeCell ref="E237:F237"/>
    <mergeCell ref="I237:J237"/>
    <mergeCell ref="K237:L238"/>
    <mergeCell ref="M233:M234"/>
    <mergeCell ref="C234:D234"/>
    <mergeCell ref="I234:J234"/>
    <mergeCell ref="A235:B236"/>
    <mergeCell ref="C235:D235"/>
    <mergeCell ref="E235:F235"/>
    <mergeCell ref="I235:J235"/>
    <mergeCell ref="K235:L236"/>
    <mergeCell ref="M235:M236"/>
    <mergeCell ref="C236:D236"/>
    <mergeCell ref="I232:J232"/>
    <mergeCell ref="A233:B234"/>
    <mergeCell ref="C233:D233"/>
    <mergeCell ref="E233:F233"/>
    <mergeCell ref="I233:J233"/>
    <mergeCell ref="K233:L234"/>
    <mergeCell ref="P229:R229"/>
    <mergeCell ref="C230:D230"/>
    <mergeCell ref="I230:J230"/>
    <mergeCell ref="A231:B232"/>
    <mergeCell ref="C231:D231"/>
    <mergeCell ref="E231:F231"/>
    <mergeCell ref="I231:J231"/>
    <mergeCell ref="K231:L232"/>
    <mergeCell ref="M231:M232"/>
    <mergeCell ref="C232:D232"/>
    <mergeCell ref="P227:R227"/>
    <mergeCell ref="C228:D228"/>
    <mergeCell ref="I228:J228"/>
    <mergeCell ref="P228:R228"/>
    <mergeCell ref="A229:B230"/>
    <mergeCell ref="C229:D229"/>
    <mergeCell ref="E229:F229"/>
    <mergeCell ref="I229:J229"/>
    <mergeCell ref="K229:L230"/>
    <mergeCell ref="M229:M230"/>
    <mergeCell ref="A227:B228"/>
    <mergeCell ref="C227:D227"/>
    <mergeCell ref="E227:F227"/>
    <mergeCell ref="I227:J227"/>
    <mergeCell ref="K227:L228"/>
    <mergeCell ref="M227:M228"/>
    <mergeCell ref="A225:D225"/>
    <mergeCell ref="E225:H226"/>
    <mergeCell ref="I225:J225"/>
    <mergeCell ref="K225:L226"/>
    <mergeCell ref="M225:M226"/>
    <mergeCell ref="P225:R225"/>
    <mergeCell ref="A226:B226"/>
    <mergeCell ref="C226:D226"/>
    <mergeCell ref="I226:J226"/>
    <mergeCell ref="P226:R226"/>
    <mergeCell ref="A220:O220"/>
    <mergeCell ref="A222:O223"/>
    <mergeCell ref="B224:D224"/>
    <mergeCell ref="I210:J210"/>
    <mergeCell ref="A211:J211"/>
    <mergeCell ref="A212:O212"/>
    <mergeCell ref="A213:O213"/>
    <mergeCell ref="A214:O214"/>
    <mergeCell ref="A215:O215"/>
    <mergeCell ref="A209:B210"/>
    <mergeCell ref="C209:D209"/>
    <mergeCell ref="E209:F209"/>
    <mergeCell ref="I209:J209"/>
    <mergeCell ref="K209:L210"/>
    <mergeCell ref="M209:M210"/>
    <mergeCell ref="C210:D210"/>
    <mergeCell ref="M216:N216"/>
    <mergeCell ref="B219:C219"/>
    <mergeCell ref="D219:M219"/>
    <mergeCell ref="I206:J206"/>
    <mergeCell ref="A207:B208"/>
    <mergeCell ref="C207:D207"/>
    <mergeCell ref="E207:F207"/>
    <mergeCell ref="I207:J207"/>
    <mergeCell ref="K207:L208"/>
    <mergeCell ref="M203:M204"/>
    <mergeCell ref="C204:D204"/>
    <mergeCell ref="I204:J204"/>
    <mergeCell ref="A205:B206"/>
    <mergeCell ref="C205:D205"/>
    <mergeCell ref="E205:F205"/>
    <mergeCell ref="I205:J205"/>
    <mergeCell ref="K205:L206"/>
    <mergeCell ref="M205:M206"/>
    <mergeCell ref="C206:D206"/>
    <mergeCell ref="M207:M208"/>
    <mergeCell ref="C208:D208"/>
    <mergeCell ref="I208:J208"/>
    <mergeCell ref="I202:J202"/>
    <mergeCell ref="A203:B204"/>
    <mergeCell ref="C203:D203"/>
    <mergeCell ref="E203:F203"/>
    <mergeCell ref="I203:J203"/>
    <mergeCell ref="K203:L204"/>
    <mergeCell ref="M199:M200"/>
    <mergeCell ref="C200:D200"/>
    <mergeCell ref="I200:J200"/>
    <mergeCell ref="A201:B202"/>
    <mergeCell ref="C201:D201"/>
    <mergeCell ref="E201:F201"/>
    <mergeCell ref="I201:J201"/>
    <mergeCell ref="K201:L202"/>
    <mergeCell ref="M201:M202"/>
    <mergeCell ref="C202:D202"/>
    <mergeCell ref="I198:J198"/>
    <mergeCell ref="A199:B200"/>
    <mergeCell ref="C199:D199"/>
    <mergeCell ref="E199:F199"/>
    <mergeCell ref="I199:J199"/>
    <mergeCell ref="K199:L200"/>
    <mergeCell ref="M195:M196"/>
    <mergeCell ref="C196:D196"/>
    <mergeCell ref="I196:J196"/>
    <mergeCell ref="A197:B198"/>
    <mergeCell ref="C197:D197"/>
    <mergeCell ref="E197:F197"/>
    <mergeCell ref="I197:J197"/>
    <mergeCell ref="K197:L198"/>
    <mergeCell ref="M197:M198"/>
    <mergeCell ref="C198:D198"/>
    <mergeCell ref="I194:J194"/>
    <mergeCell ref="A195:B196"/>
    <mergeCell ref="C195:D195"/>
    <mergeCell ref="E195:F195"/>
    <mergeCell ref="I195:J195"/>
    <mergeCell ref="K195:L196"/>
    <mergeCell ref="M191:M192"/>
    <mergeCell ref="C192:D192"/>
    <mergeCell ref="I192:J192"/>
    <mergeCell ref="A193:B194"/>
    <mergeCell ref="C193:D193"/>
    <mergeCell ref="E193:F193"/>
    <mergeCell ref="I193:J193"/>
    <mergeCell ref="K193:L194"/>
    <mergeCell ref="M193:M194"/>
    <mergeCell ref="C194:D194"/>
    <mergeCell ref="I190:J190"/>
    <mergeCell ref="A191:B192"/>
    <mergeCell ref="C191:D191"/>
    <mergeCell ref="E191:F191"/>
    <mergeCell ref="I191:J191"/>
    <mergeCell ref="K191:L192"/>
    <mergeCell ref="M187:M188"/>
    <mergeCell ref="C188:D188"/>
    <mergeCell ref="I188:J188"/>
    <mergeCell ref="A189:B190"/>
    <mergeCell ref="C189:D189"/>
    <mergeCell ref="E189:F189"/>
    <mergeCell ref="I189:J189"/>
    <mergeCell ref="K189:L190"/>
    <mergeCell ref="M189:M190"/>
    <mergeCell ref="C190:D190"/>
    <mergeCell ref="I186:J186"/>
    <mergeCell ref="A187:B188"/>
    <mergeCell ref="C187:D187"/>
    <mergeCell ref="E187:F187"/>
    <mergeCell ref="I187:J187"/>
    <mergeCell ref="K187:L188"/>
    <mergeCell ref="M183:M184"/>
    <mergeCell ref="C184:D184"/>
    <mergeCell ref="I184:J184"/>
    <mergeCell ref="A185:B186"/>
    <mergeCell ref="C185:D185"/>
    <mergeCell ref="E185:F185"/>
    <mergeCell ref="I185:J185"/>
    <mergeCell ref="K185:L186"/>
    <mergeCell ref="M185:M186"/>
    <mergeCell ref="C186:D186"/>
    <mergeCell ref="I182:J182"/>
    <mergeCell ref="A183:B184"/>
    <mergeCell ref="C183:D183"/>
    <mergeCell ref="E183:F183"/>
    <mergeCell ref="I183:J183"/>
    <mergeCell ref="K183:L184"/>
    <mergeCell ref="M179:M180"/>
    <mergeCell ref="C180:D180"/>
    <mergeCell ref="I180:J180"/>
    <mergeCell ref="A181:B182"/>
    <mergeCell ref="C181:D181"/>
    <mergeCell ref="E181:F181"/>
    <mergeCell ref="I181:J181"/>
    <mergeCell ref="K181:L182"/>
    <mergeCell ref="M181:M182"/>
    <mergeCell ref="C182:D182"/>
    <mergeCell ref="I178:J178"/>
    <mergeCell ref="A179:B180"/>
    <mergeCell ref="C179:D179"/>
    <mergeCell ref="E179:F179"/>
    <mergeCell ref="I179:J179"/>
    <mergeCell ref="K179:L180"/>
    <mergeCell ref="P175:R175"/>
    <mergeCell ref="C176:D176"/>
    <mergeCell ref="I176:J176"/>
    <mergeCell ref="A177:B178"/>
    <mergeCell ref="C177:D177"/>
    <mergeCell ref="E177:F177"/>
    <mergeCell ref="I177:J177"/>
    <mergeCell ref="K177:L178"/>
    <mergeCell ref="M177:M178"/>
    <mergeCell ref="C178:D178"/>
    <mergeCell ref="P173:R173"/>
    <mergeCell ref="C174:D174"/>
    <mergeCell ref="I174:J174"/>
    <mergeCell ref="P174:R174"/>
    <mergeCell ref="A175:B176"/>
    <mergeCell ref="C175:D175"/>
    <mergeCell ref="E175:F175"/>
    <mergeCell ref="I175:J175"/>
    <mergeCell ref="K175:L176"/>
    <mergeCell ref="M175:M176"/>
    <mergeCell ref="A173:B174"/>
    <mergeCell ref="C173:D173"/>
    <mergeCell ref="E173:F173"/>
    <mergeCell ref="I173:J173"/>
    <mergeCell ref="K173:L174"/>
    <mergeCell ref="M173:M174"/>
    <mergeCell ref="A171:D171"/>
    <mergeCell ref="E171:H172"/>
    <mergeCell ref="I171:J171"/>
    <mergeCell ref="K171:L172"/>
    <mergeCell ref="M171:M172"/>
    <mergeCell ref="P171:R171"/>
    <mergeCell ref="A172:B172"/>
    <mergeCell ref="C172:D172"/>
    <mergeCell ref="I172:J172"/>
    <mergeCell ref="P172:R172"/>
    <mergeCell ref="A166:O166"/>
    <mergeCell ref="A168:O169"/>
    <mergeCell ref="B170:D170"/>
    <mergeCell ref="I156:J156"/>
    <mergeCell ref="A157:J157"/>
    <mergeCell ref="A158:O158"/>
    <mergeCell ref="A159:O159"/>
    <mergeCell ref="A160:O160"/>
    <mergeCell ref="A161:O161"/>
    <mergeCell ref="A155:B156"/>
    <mergeCell ref="C155:D155"/>
    <mergeCell ref="E155:F155"/>
    <mergeCell ref="I155:J155"/>
    <mergeCell ref="K155:L156"/>
    <mergeCell ref="M155:M156"/>
    <mergeCell ref="C156:D156"/>
    <mergeCell ref="M162:N162"/>
    <mergeCell ref="B165:C165"/>
    <mergeCell ref="D165:M165"/>
    <mergeCell ref="I152:J152"/>
    <mergeCell ref="A153:B154"/>
    <mergeCell ref="C153:D153"/>
    <mergeCell ref="E153:F153"/>
    <mergeCell ref="I153:J153"/>
    <mergeCell ref="K153:L154"/>
    <mergeCell ref="M149:M150"/>
    <mergeCell ref="C150:D150"/>
    <mergeCell ref="I150:J150"/>
    <mergeCell ref="A151:B152"/>
    <mergeCell ref="C151:D151"/>
    <mergeCell ref="E151:F151"/>
    <mergeCell ref="I151:J151"/>
    <mergeCell ref="K151:L152"/>
    <mergeCell ref="M151:M152"/>
    <mergeCell ref="C152:D152"/>
    <mergeCell ref="M153:M154"/>
    <mergeCell ref="C154:D154"/>
    <mergeCell ref="I154:J154"/>
    <mergeCell ref="I148:J148"/>
    <mergeCell ref="A149:B150"/>
    <mergeCell ref="C149:D149"/>
    <mergeCell ref="E149:F149"/>
    <mergeCell ref="I149:J149"/>
    <mergeCell ref="K149:L150"/>
    <mergeCell ref="M145:M146"/>
    <mergeCell ref="C146:D146"/>
    <mergeCell ref="I146:J146"/>
    <mergeCell ref="A147:B148"/>
    <mergeCell ref="C147:D147"/>
    <mergeCell ref="E147:F147"/>
    <mergeCell ref="I147:J147"/>
    <mergeCell ref="K147:L148"/>
    <mergeCell ref="M147:M148"/>
    <mergeCell ref="C148:D148"/>
    <mergeCell ref="I144:J144"/>
    <mergeCell ref="A145:B146"/>
    <mergeCell ref="C145:D145"/>
    <mergeCell ref="E145:F145"/>
    <mergeCell ref="I145:J145"/>
    <mergeCell ref="K145:L146"/>
    <mergeCell ref="M141:M142"/>
    <mergeCell ref="C142:D142"/>
    <mergeCell ref="I142:J142"/>
    <mergeCell ref="A143:B144"/>
    <mergeCell ref="C143:D143"/>
    <mergeCell ref="E143:F143"/>
    <mergeCell ref="I143:J143"/>
    <mergeCell ref="K143:L144"/>
    <mergeCell ref="M143:M144"/>
    <mergeCell ref="C144:D144"/>
    <mergeCell ref="I140:J140"/>
    <mergeCell ref="A141:B142"/>
    <mergeCell ref="C141:D141"/>
    <mergeCell ref="E141:F141"/>
    <mergeCell ref="I141:J141"/>
    <mergeCell ref="K141:L142"/>
    <mergeCell ref="M137:M138"/>
    <mergeCell ref="C138:D138"/>
    <mergeCell ref="I138:J138"/>
    <mergeCell ref="A139:B140"/>
    <mergeCell ref="C139:D139"/>
    <mergeCell ref="E139:F139"/>
    <mergeCell ref="I139:J139"/>
    <mergeCell ref="K139:L140"/>
    <mergeCell ref="M139:M140"/>
    <mergeCell ref="C140:D140"/>
    <mergeCell ref="I136:J136"/>
    <mergeCell ref="A137:B138"/>
    <mergeCell ref="C137:D137"/>
    <mergeCell ref="E137:F137"/>
    <mergeCell ref="I137:J137"/>
    <mergeCell ref="K137:L138"/>
    <mergeCell ref="M133:M134"/>
    <mergeCell ref="C134:D134"/>
    <mergeCell ref="I134:J134"/>
    <mergeCell ref="A135:B136"/>
    <mergeCell ref="C135:D135"/>
    <mergeCell ref="E135:F135"/>
    <mergeCell ref="I135:J135"/>
    <mergeCell ref="K135:L136"/>
    <mergeCell ref="M135:M136"/>
    <mergeCell ref="C136:D136"/>
    <mergeCell ref="I132:J132"/>
    <mergeCell ref="A133:B134"/>
    <mergeCell ref="C133:D133"/>
    <mergeCell ref="E133:F133"/>
    <mergeCell ref="I133:J133"/>
    <mergeCell ref="K133:L134"/>
    <mergeCell ref="M129:M130"/>
    <mergeCell ref="C130:D130"/>
    <mergeCell ref="I130:J130"/>
    <mergeCell ref="A131:B132"/>
    <mergeCell ref="C131:D131"/>
    <mergeCell ref="E131:F131"/>
    <mergeCell ref="I131:J131"/>
    <mergeCell ref="K131:L132"/>
    <mergeCell ref="M131:M132"/>
    <mergeCell ref="C132:D132"/>
    <mergeCell ref="I128:J128"/>
    <mergeCell ref="A129:B130"/>
    <mergeCell ref="C129:D129"/>
    <mergeCell ref="E129:F129"/>
    <mergeCell ref="I129:J129"/>
    <mergeCell ref="K129:L130"/>
    <mergeCell ref="M125:M126"/>
    <mergeCell ref="C126:D126"/>
    <mergeCell ref="I126:J126"/>
    <mergeCell ref="A127:B128"/>
    <mergeCell ref="C127:D127"/>
    <mergeCell ref="E127:F127"/>
    <mergeCell ref="I127:J127"/>
    <mergeCell ref="K127:L128"/>
    <mergeCell ref="M127:M128"/>
    <mergeCell ref="C128:D128"/>
    <mergeCell ref="I124:J124"/>
    <mergeCell ref="A125:B126"/>
    <mergeCell ref="C125:D125"/>
    <mergeCell ref="E125:F125"/>
    <mergeCell ref="I125:J125"/>
    <mergeCell ref="K125:L126"/>
    <mergeCell ref="P121:R121"/>
    <mergeCell ref="C122:D122"/>
    <mergeCell ref="I122:J122"/>
    <mergeCell ref="A123:B124"/>
    <mergeCell ref="C123:D123"/>
    <mergeCell ref="E123:F123"/>
    <mergeCell ref="I123:J123"/>
    <mergeCell ref="K123:L124"/>
    <mergeCell ref="M123:M124"/>
    <mergeCell ref="C124:D124"/>
    <mergeCell ref="P119:R119"/>
    <mergeCell ref="C120:D120"/>
    <mergeCell ref="I120:J120"/>
    <mergeCell ref="P120:R120"/>
    <mergeCell ref="A121:B122"/>
    <mergeCell ref="C121:D121"/>
    <mergeCell ref="E121:F121"/>
    <mergeCell ref="I121:J121"/>
    <mergeCell ref="K121:L122"/>
    <mergeCell ref="M121:M122"/>
    <mergeCell ref="A119:B120"/>
    <mergeCell ref="C119:D119"/>
    <mergeCell ref="E119:F119"/>
    <mergeCell ref="I119:J119"/>
    <mergeCell ref="K119:L120"/>
    <mergeCell ref="M119:M120"/>
    <mergeCell ref="A117:D117"/>
    <mergeCell ref="E117:H118"/>
    <mergeCell ref="I117:J117"/>
    <mergeCell ref="K117:L118"/>
    <mergeCell ref="M117:M118"/>
    <mergeCell ref="P117:R117"/>
    <mergeCell ref="A118:B118"/>
    <mergeCell ref="C118:D118"/>
    <mergeCell ref="I118:J118"/>
    <mergeCell ref="P118:R118"/>
    <mergeCell ref="A112:O112"/>
    <mergeCell ref="A114:O115"/>
    <mergeCell ref="B116:D116"/>
    <mergeCell ref="I102:J102"/>
    <mergeCell ref="A103:J103"/>
    <mergeCell ref="A104:O104"/>
    <mergeCell ref="A105:O105"/>
    <mergeCell ref="A106:O106"/>
    <mergeCell ref="A107:O107"/>
    <mergeCell ref="A101:B102"/>
    <mergeCell ref="C101:D101"/>
    <mergeCell ref="E101:F101"/>
    <mergeCell ref="I101:J101"/>
    <mergeCell ref="K101:L102"/>
    <mergeCell ref="M101:M102"/>
    <mergeCell ref="C102:D102"/>
    <mergeCell ref="M108:N108"/>
    <mergeCell ref="B111:C111"/>
    <mergeCell ref="D111:M111"/>
    <mergeCell ref="I98:J98"/>
    <mergeCell ref="A99:B100"/>
    <mergeCell ref="C99:D99"/>
    <mergeCell ref="E99:F99"/>
    <mergeCell ref="I99:J99"/>
    <mergeCell ref="K99:L100"/>
    <mergeCell ref="M95:M96"/>
    <mergeCell ref="C96:D96"/>
    <mergeCell ref="I96:J96"/>
    <mergeCell ref="A97:B98"/>
    <mergeCell ref="C97:D97"/>
    <mergeCell ref="E97:F97"/>
    <mergeCell ref="I97:J97"/>
    <mergeCell ref="K97:L98"/>
    <mergeCell ref="M97:M98"/>
    <mergeCell ref="C98:D98"/>
    <mergeCell ref="M99:M100"/>
    <mergeCell ref="C100:D100"/>
    <mergeCell ref="I100:J100"/>
    <mergeCell ref="I94:J94"/>
    <mergeCell ref="A95:B96"/>
    <mergeCell ref="C95:D95"/>
    <mergeCell ref="E95:F95"/>
    <mergeCell ref="I95:J95"/>
    <mergeCell ref="K95:L96"/>
    <mergeCell ref="M91:M92"/>
    <mergeCell ref="C92:D92"/>
    <mergeCell ref="I92:J92"/>
    <mergeCell ref="A93:B94"/>
    <mergeCell ref="C93:D93"/>
    <mergeCell ref="E93:F93"/>
    <mergeCell ref="I93:J93"/>
    <mergeCell ref="K93:L94"/>
    <mergeCell ref="M93:M94"/>
    <mergeCell ref="C94:D94"/>
    <mergeCell ref="I90:J90"/>
    <mergeCell ref="A91:B92"/>
    <mergeCell ref="C91:D91"/>
    <mergeCell ref="E91:F91"/>
    <mergeCell ref="I91:J91"/>
    <mergeCell ref="K91:L92"/>
    <mergeCell ref="M87:M88"/>
    <mergeCell ref="C88:D88"/>
    <mergeCell ref="I88:J88"/>
    <mergeCell ref="A89:B90"/>
    <mergeCell ref="C89:D89"/>
    <mergeCell ref="E89:F89"/>
    <mergeCell ref="I89:J89"/>
    <mergeCell ref="K89:L90"/>
    <mergeCell ref="M89:M90"/>
    <mergeCell ref="C90:D90"/>
    <mergeCell ref="I86:J86"/>
    <mergeCell ref="A87:B88"/>
    <mergeCell ref="C87:D87"/>
    <mergeCell ref="E87:F87"/>
    <mergeCell ref="I87:J87"/>
    <mergeCell ref="K87:L88"/>
    <mergeCell ref="M83:M84"/>
    <mergeCell ref="C84:D84"/>
    <mergeCell ref="I84:J84"/>
    <mergeCell ref="A85:B86"/>
    <mergeCell ref="C85:D85"/>
    <mergeCell ref="E85:F85"/>
    <mergeCell ref="I85:J85"/>
    <mergeCell ref="K85:L86"/>
    <mergeCell ref="M85:M86"/>
    <mergeCell ref="C86:D86"/>
    <mergeCell ref="I82:J82"/>
    <mergeCell ref="A83:B84"/>
    <mergeCell ref="C83:D83"/>
    <mergeCell ref="E83:F83"/>
    <mergeCell ref="I83:J83"/>
    <mergeCell ref="K83:L84"/>
    <mergeCell ref="M79:M80"/>
    <mergeCell ref="C80:D80"/>
    <mergeCell ref="I80:J80"/>
    <mergeCell ref="A81:B82"/>
    <mergeCell ref="C81:D81"/>
    <mergeCell ref="E81:F81"/>
    <mergeCell ref="I81:J81"/>
    <mergeCell ref="K81:L82"/>
    <mergeCell ref="M81:M82"/>
    <mergeCell ref="C82:D82"/>
    <mergeCell ref="I78:J78"/>
    <mergeCell ref="A79:B80"/>
    <mergeCell ref="C79:D79"/>
    <mergeCell ref="E79:F79"/>
    <mergeCell ref="I79:J79"/>
    <mergeCell ref="K79:L80"/>
    <mergeCell ref="M75:M76"/>
    <mergeCell ref="C76:D76"/>
    <mergeCell ref="I76:J76"/>
    <mergeCell ref="A77:B78"/>
    <mergeCell ref="C77:D77"/>
    <mergeCell ref="E77:F77"/>
    <mergeCell ref="I77:J77"/>
    <mergeCell ref="K77:L78"/>
    <mergeCell ref="M77:M78"/>
    <mergeCell ref="C78:D78"/>
    <mergeCell ref="I74:J74"/>
    <mergeCell ref="A75:B76"/>
    <mergeCell ref="C75:D75"/>
    <mergeCell ref="E75:F75"/>
    <mergeCell ref="I75:J75"/>
    <mergeCell ref="K75:L76"/>
    <mergeCell ref="M71:M72"/>
    <mergeCell ref="C72:D72"/>
    <mergeCell ref="I72:J72"/>
    <mergeCell ref="A73:B74"/>
    <mergeCell ref="C73:D73"/>
    <mergeCell ref="E73:F73"/>
    <mergeCell ref="I73:J73"/>
    <mergeCell ref="K73:L74"/>
    <mergeCell ref="M73:M74"/>
    <mergeCell ref="C74:D74"/>
    <mergeCell ref="I70:J70"/>
    <mergeCell ref="A71:B72"/>
    <mergeCell ref="C71:D71"/>
    <mergeCell ref="E71:F71"/>
    <mergeCell ref="I71:J71"/>
    <mergeCell ref="K71:L72"/>
    <mergeCell ref="P67:R67"/>
    <mergeCell ref="C68:D68"/>
    <mergeCell ref="I68:J68"/>
    <mergeCell ref="A69:B70"/>
    <mergeCell ref="C69:D69"/>
    <mergeCell ref="E69:F69"/>
    <mergeCell ref="I69:J69"/>
    <mergeCell ref="K69:L70"/>
    <mergeCell ref="M69:M70"/>
    <mergeCell ref="C70:D70"/>
    <mergeCell ref="P65:R65"/>
    <mergeCell ref="C66:D66"/>
    <mergeCell ref="I66:J66"/>
    <mergeCell ref="P66:R66"/>
    <mergeCell ref="A67:B68"/>
    <mergeCell ref="C67:D67"/>
    <mergeCell ref="E67:F67"/>
    <mergeCell ref="I67:J67"/>
    <mergeCell ref="K67:L68"/>
    <mergeCell ref="M67:M68"/>
    <mergeCell ref="A65:B66"/>
    <mergeCell ref="C65:D65"/>
    <mergeCell ref="E65:F65"/>
    <mergeCell ref="I65:J65"/>
    <mergeCell ref="K65:L66"/>
    <mergeCell ref="M65:M66"/>
    <mergeCell ref="A63:D63"/>
    <mergeCell ref="E63:H64"/>
    <mergeCell ref="I63:J63"/>
    <mergeCell ref="K63:L64"/>
    <mergeCell ref="M63:M64"/>
    <mergeCell ref="P63:R63"/>
    <mergeCell ref="A64:B64"/>
    <mergeCell ref="C64:D64"/>
    <mergeCell ref="I64:J64"/>
    <mergeCell ref="P64:R64"/>
    <mergeCell ref="A58:O58"/>
    <mergeCell ref="A60:O61"/>
    <mergeCell ref="B62:D62"/>
    <mergeCell ref="I48:J48"/>
    <mergeCell ref="A49:J49"/>
    <mergeCell ref="A50:O50"/>
    <mergeCell ref="A51:O51"/>
    <mergeCell ref="A52:O52"/>
    <mergeCell ref="A53:O53"/>
    <mergeCell ref="A47:B48"/>
    <mergeCell ref="C47:D47"/>
    <mergeCell ref="E47:F47"/>
    <mergeCell ref="I47:J47"/>
    <mergeCell ref="K47:L48"/>
    <mergeCell ref="M47:M48"/>
    <mergeCell ref="C48:D48"/>
    <mergeCell ref="M54:N54"/>
    <mergeCell ref="B57:C57"/>
    <mergeCell ref="D57:M57"/>
    <mergeCell ref="I44:J44"/>
    <mergeCell ref="A45:B46"/>
    <mergeCell ref="C45:D45"/>
    <mergeCell ref="E45:F45"/>
    <mergeCell ref="I45:J45"/>
    <mergeCell ref="K45:L46"/>
    <mergeCell ref="M41:M42"/>
    <mergeCell ref="C42:D42"/>
    <mergeCell ref="I42:J42"/>
    <mergeCell ref="A43:B44"/>
    <mergeCell ref="C43:D43"/>
    <mergeCell ref="E43:F43"/>
    <mergeCell ref="I43:J43"/>
    <mergeCell ref="K43:L44"/>
    <mergeCell ref="M43:M44"/>
    <mergeCell ref="C44:D44"/>
    <mergeCell ref="M45:M46"/>
    <mergeCell ref="C46:D46"/>
    <mergeCell ref="I46:J46"/>
    <mergeCell ref="I40:J40"/>
    <mergeCell ref="A41:B42"/>
    <mergeCell ref="C41:D41"/>
    <mergeCell ref="E41:F41"/>
    <mergeCell ref="I41:J41"/>
    <mergeCell ref="K41:L42"/>
    <mergeCell ref="M37:M38"/>
    <mergeCell ref="C38:D38"/>
    <mergeCell ref="I38:J38"/>
    <mergeCell ref="A39:B40"/>
    <mergeCell ref="C39:D39"/>
    <mergeCell ref="E39:F39"/>
    <mergeCell ref="I39:J39"/>
    <mergeCell ref="K39:L40"/>
    <mergeCell ref="M39:M40"/>
    <mergeCell ref="C40:D40"/>
    <mergeCell ref="I36:J36"/>
    <mergeCell ref="A37:B38"/>
    <mergeCell ref="C37:D37"/>
    <mergeCell ref="E37:F37"/>
    <mergeCell ref="I37:J37"/>
    <mergeCell ref="K37:L38"/>
    <mergeCell ref="M33:M34"/>
    <mergeCell ref="C34:D34"/>
    <mergeCell ref="I34:J34"/>
    <mergeCell ref="A35:B36"/>
    <mergeCell ref="C35:D35"/>
    <mergeCell ref="E35:F35"/>
    <mergeCell ref="I35:J35"/>
    <mergeCell ref="K35:L36"/>
    <mergeCell ref="M35:M36"/>
    <mergeCell ref="C36:D36"/>
    <mergeCell ref="I32:J32"/>
    <mergeCell ref="A33:B34"/>
    <mergeCell ref="C33:D33"/>
    <mergeCell ref="E33:F33"/>
    <mergeCell ref="I33:J33"/>
    <mergeCell ref="K33:L34"/>
    <mergeCell ref="M29:M30"/>
    <mergeCell ref="C30:D30"/>
    <mergeCell ref="I30:J30"/>
    <mergeCell ref="A31:B32"/>
    <mergeCell ref="C31:D31"/>
    <mergeCell ref="E31:F31"/>
    <mergeCell ref="I31:J31"/>
    <mergeCell ref="K31:L32"/>
    <mergeCell ref="M31:M32"/>
    <mergeCell ref="C32:D32"/>
    <mergeCell ref="I28:J28"/>
    <mergeCell ref="A29:B30"/>
    <mergeCell ref="C29:D29"/>
    <mergeCell ref="E29:F29"/>
    <mergeCell ref="I29:J29"/>
    <mergeCell ref="K29:L30"/>
    <mergeCell ref="M25:M26"/>
    <mergeCell ref="C26:D26"/>
    <mergeCell ref="I26:J26"/>
    <mergeCell ref="A27:B28"/>
    <mergeCell ref="C27:D27"/>
    <mergeCell ref="E27:F27"/>
    <mergeCell ref="I27:J27"/>
    <mergeCell ref="K27:L28"/>
    <mergeCell ref="M27:M28"/>
    <mergeCell ref="C28:D28"/>
    <mergeCell ref="I24:J24"/>
    <mergeCell ref="A25:B26"/>
    <mergeCell ref="C25:D25"/>
    <mergeCell ref="E25:F25"/>
    <mergeCell ref="I25:J25"/>
    <mergeCell ref="K25:L26"/>
    <mergeCell ref="M21:M22"/>
    <mergeCell ref="C22:D22"/>
    <mergeCell ref="I22:J22"/>
    <mergeCell ref="A23:B24"/>
    <mergeCell ref="C23:D23"/>
    <mergeCell ref="E23:F23"/>
    <mergeCell ref="I23:J23"/>
    <mergeCell ref="K23:L24"/>
    <mergeCell ref="M23:M24"/>
    <mergeCell ref="C24:D24"/>
    <mergeCell ref="I20:J20"/>
    <mergeCell ref="A21:B22"/>
    <mergeCell ref="C21:D21"/>
    <mergeCell ref="E21:F21"/>
    <mergeCell ref="I21:J21"/>
    <mergeCell ref="K21:L22"/>
    <mergeCell ref="M17:M18"/>
    <mergeCell ref="C18:D18"/>
    <mergeCell ref="I18:J18"/>
    <mergeCell ref="A19:B20"/>
    <mergeCell ref="C19:D19"/>
    <mergeCell ref="E19:F19"/>
    <mergeCell ref="I19:J19"/>
    <mergeCell ref="K19:L20"/>
    <mergeCell ref="M19:M20"/>
    <mergeCell ref="C20:D20"/>
    <mergeCell ref="I16:J16"/>
    <mergeCell ref="A17:B18"/>
    <mergeCell ref="C17:D17"/>
    <mergeCell ref="E17:F17"/>
    <mergeCell ref="I17:J17"/>
    <mergeCell ref="K17:L18"/>
    <mergeCell ref="P13:R13"/>
    <mergeCell ref="C14:D14"/>
    <mergeCell ref="I14:J14"/>
    <mergeCell ref="A15:B16"/>
    <mergeCell ref="C15:D15"/>
    <mergeCell ref="E15:F15"/>
    <mergeCell ref="I15:J15"/>
    <mergeCell ref="K15:L16"/>
    <mergeCell ref="M15:M16"/>
    <mergeCell ref="C16:D16"/>
    <mergeCell ref="A13:B14"/>
    <mergeCell ref="C13:D13"/>
    <mergeCell ref="E13:F13"/>
    <mergeCell ref="I13:J13"/>
    <mergeCell ref="K13:L14"/>
    <mergeCell ref="M13:M14"/>
    <mergeCell ref="A11:B12"/>
    <mergeCell ref="C11:D11"/>
    <mergeCell ref="E11:F11"/>
    <mergeCell ref="I11:J11"/>
    <mergeCell ref="K11:L12"/>
    <mergeCell ref="M11:M12"/>
    <mergeCell ref="P9:R9"/>
    <mergeCell ref="A10:B10"/>
    <mergeCell ref="C10:D10"/>
    <mergeCell ref="I10:J10"/>
    <mergeCell ref="P10:R10"/>
    <mergeCell ref="P11:R11"/>
    <mergeCell ref="C12:D12"/>
    <mergeCell ref="I12:J12"/>
    <mergeCell ref="P12:R12"/>
    <mergeCell ref="B3:C3"/>
    <mergeCell ref="D3:M3"/>
    <mergeCell ref="A4:O4"/>
    <mergeCell ref="A6:O7"/>
    <mergeCell ref="B8:D8"/>
    <mergeCell ref="A9:D9"/>
    <mergeCell ref="E9:H10"/>
    <mergeCell ref="I9:J9"/>
    <mergeCell ref="K9:L10"/>
    <mergeCell ref="M9:M10"/>
  </mergeCells>
  <phoneticPr fontId="1"/>
  <dataValidations count="2">
    <dataValidation type="list" allowBlank="1" showInputMessage="1" showErrorMessage="1" sqref="E11:F11 E47:F47 E13:F13 E15:F15 E17:F17 E19:F19 E21:F21 E23:F23 E25:F25 E27:F27 E29:F29 E31:F31 E33:F33 E35:F35 E37:F37 E39:F39 E41:F41 E43:F43 E45:F45 E65:F65 E101:F101 E67:F67 E69:F69 E71:F71 E73:F73 E75:F75 E77:F77 E79:F79 E81:F81 E83:F83 E85:F85 E87:F87 E89:F89 E91:F91 E93:F93 E95:F95 E97:F97 E99:F99 E119:F119 E155:F155 E121:F121 E123:F123 E125:F125 E127:F127 E129:F129 E131:F131 E133:F133 E135:F135 E137:F137 E139:F139 E141:F141 E143:F143 E145:F145 E147:F147 E149:F149 E151:F151 E153:F153 E173:F173 E209:F209 E175:F175 E177:F177 E179:F179 E181:F181 E183:F183 E185:F185 E187:F187 E189:F189 E191:F191 E193:F193 E195:F195 E197:F197 E199:F199 E201:F201 E203:F203 E205:F205 E207:F207 E227:F227 E263:F263 E229:F229 E231:F231 E233:F233 E235:F235 E237:F237 E239:F239 E241:F241 E243:F243 E245:F245 E247:F247 E249:F249 E251:F251 E253:F253 E255:F255 E257:F257 E259:F259 E261:F261" xr:uid="{FE8EE9A2-CFF5-472B-8F13-88120C4C6354}">
      <formula1>"昭和,平成,令和"</formula1>
    </dataValidation>
    <dataValidation type="list" allowBlank="1" showInputMessage="1" showErrorMessage="1" sqref="B8:D8 B62:D62 B116:D116 B170:D170 B224:D224" xr:uid="{5DC87DC3-B7A2-4155-8715-0D1890459787}">
      <formula1>"測量業務,土木関係建設コンサルタント業務,建築関係建設コンサルタント業務,地質調査業務,補償関係コンサルタント業務,"</formula1>
    </dataValidation>
  </dataValidations>
  <pageMargins left="0.7" right="0.7" top="0.75" bottom="0.75" header="0.3" footer="0.3"/>
  <pageSetup paperSize="9" scale="74" fitToHeight="0" orientation="portrait" horizontalDpi="300" verticalDpi="300" r:id="rId1"/>
  <rowBreaks count="4" manualBreakCount="4">
    <brk id="54" max="16383" man="1"/>
    <brk id="108" max="16383" man="1"/>
    <brk id="162" max="16383" man="1"/>
    <brk id="216" max="16383" man="1"/>
  </rowBreaks>
  <colBreaks count="1" manualBreakCount="1">
    <brk id="12"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FE95-386E-4BD1-B816-80120FB0807A}">
  <sheetPr>
    <pageSetUpPr fitToPage="1"/>
  </sheetPr>
  <dimension ref="A1:N31"/>
  <sheetViews>
    <sheetView view="pageBreakPreview" zoomScaleNormal="100" zoomScaleSheetLayoutView="100" workbookViewId="0">
      <selection activeCell="E7" sqref="E7"/>
    </sheetView>
  </sheetViews>
  <sheetFormatPr defaultRowHeight="12.95"/>
  <cols>
    <col min="1" max="1" width="3.7265625" style="122" customWidth="1"/>
    <col min="2" max="2" width="3" style="122" customWidth="1"/>
    <col min="3" max="3" width="6" style="122" customWidth="1"/>
    <col min="4" max="4" width="28.453125" style="122" customWidth="1"/>
    <col min="5" max="5" width="3" style="122" customWidth="1"/>
    <col min="6" max="6" width="12.7265625" style="122" customWidth="1"/>
    <col min="7" max="7" width="3" style="122" customWidth="1"/>
    <col min="8" max="8" width="7.453125" style="122" customWidth="1"/>
    <col min="9" max="9" width="6.7265625" style="122" customWidth="1"/>
    <col min="10" max="10" width="30.453125" style="122" customWidth="1"/>
    <col min="11" max="11" width="7" style="122" customWidth="1"/>
    <col min="12" max="13" width="8.7265625" style="122"/>
    <col min="14" max="14" width="9" style="122" hidden="1" customWidth="1"/>
    <col min="15" max="16384" width="8.7265625" style="122"/>
  </cols>
  <sheetData>
    <row r="1" spans="1:10" ht="21.25">
      <c r="A1" s="171"/>
      <c r="B1" s="171"/>
      <c r="C1" s="171"/>
      <c r="D1" s="171"/>
      <c r="E1" s="171"/>
      <c r="F1" s="171"/>
      <c r="G1" s="171"/>
      <c r="H1" s="171"/>
      <c r="I1" s="171"/>
      <c r="J1" s="172"/>
    </row>
    <row r="2" spans="1:10" ht="21.25">
      <c r="A2" s="171"/>
      <c r="B2" s="171"/>
      <c r="C2" s="171"/>
      <c r="D2" s="171"/>
      <c r="E2" s="171"/>
      <c r="F2" s="171"/>
      <c r="G2" s="171"/>
      <c r="H2" s="171"/>
      <c r="I2" s="171"/>
      <c r="J2" s="173"/>
    </row>
    <row r="3" spans="1:10" ht="21.75" thickBot="1">
      <c r="A3" s="544" t="s">
        <v>263</v>
      </c>
      <c r="B3" s="544"/>
      <c r="C3" s="544"/>
      <c r="D3" s="544"/>
      <c r="E3" s="544"/>
      <c r="F3" s="544"/>
      <c r="G3" s="544"/>
      <c r="H3" s="544"/>
      <c r="I3" s="544"/>
      <c r="J3" s="544"/>
    </row>
    <row r="4" spans="1:10" ht="31.1" customHeight="1" thickBot="1">
      <c r="A4" s="545" t="s">
        <v>0</v>
      </c>
      <c r="B4" s="546"/>
      <c r="C4" s="547"/>
      <c r="D4" s="548" t="str">
        <f>IF(誓約書兼同意書!E7="","",誓約書兼同意書!E7)</f>
        <v/>
      </c>
      <c r="E4" s="549"/>
      <c r="F4" s="549"/>
      <c r="G4" s="549"/>
      <c r="H4" s="549"/>
      <c r="I4" s="549"/>
      <c r="J4" s="550"/>
    </row>
    <row r="5" spans="1:10" ht="45.75" customHeight="1">
      <c r="A5" s="551" t="s">
        <v>365</v>
      </c>
      <c r="B5" s="552"/>
      <c r="C5" s="552"/>
      <c r="D5" s="552"/>
      <c r="E5" s="552"/>
      <c r="F5" s="552"/>
      <c r="G5" s="552"/>
      <c r="H5" s="552"/>
      <c r="I5" s="552"/>
      <c r="J5" s="552"/>
    </row>
    <row r="6" spans="1:10" ht="18.149999999999999" customHeight="1" thickBot="1">
      <c r="A6" s="150"/>
      <c r="B6" s="553" t="s">
        <v>264</v>
      </c>
      <c r="C6" s="554"/>
      <c r="D6" s="555"/>
      <c r="E6" s="556" t="s">
        <v>265</v>
      </c>
      <c r="F6" s="557"/>
      <c r="G6" s="557"/>
      <c r="H6" s="557"/>
      <c r="I6" s="555"/>
      <c r="J6" s="151" t="s">
        <v>266</v>
      </c>
    </row>
    <row r="7" spans="1:10" ht="30.05" customHeight="1" thickBot="1">
      <c r="A7" s="558">
        <v>1</v>
      </c>
      <c r="B7" s="561" t="s">
        <v>267</v>
      </c>
      <c r="C7" s="562"/>
      <c r="D7" s="563"/>
      <c r="E7" s="120" t="s">
        <v>1</v>
      </c>
      <c r="F7" s="152" t="s">
        <v>268</v>
      </c>
      <c r="G7" s="121" t="s">
        <v>1</v>
      </c>
      <c r="H7" s="564" t="s">
        <v>269</v>
      </c>
      <c r="I7" s="565"/>
      <c r="J7" s="592" t="s">
        <v>400</v>
      </c>
    </row>
    <row r="8" spans="1:10" ht="30.05" customHeight="1" thickBot="1">
      <c r="A8" s="559"/>
      <c r="B8" s="566" t="s">
        <v>333</v>
      </c>
      <c r="C8" s="567"/>
      <c r="D8" s="568"/>
      <c r="E8" s="120" t="s">
        <v>1</v>
      </c>
      <c r="F8" s="152" t="s">
        <v>294</v>
      </c>
      <c r="G8" s="121" t="s">
        <v>1</v>
      </c>
      <c r="H8" s="569" t="s">
        <v>295</v>
      </c>
      <c r="I8" s="570"/>
      <c r="J8" s="593"/>
    </row>
    <row r="9" spans="1:10" ht="30.05" customHeight="1" thickBot="1">
      <c r="A9" s="559"/>
      <c r="B9" s="561" t="s">
        <v>270</v>
      </c>
      <c r="C9" s="562"/>
      <c r="D9" s="563"/>
      <c r="E9" s="120" t="s">
        <v>1</v>
      </c>
      <c r="F9" s="152" t="s">
        <v>268</v>
      </c>
      <c r="G9" s="121" t="s">
        <v>1</v>
      </c>
      <c r="H9" s="564" t="s">
        <v>269</v>
      </c>
      <c r="I9" s="565"/>
      <c r="J9" s="593"/>
    </row>
    <row r="10" spans="1:10" ht="30.05" customHeight="1" thickBot="1">
      <c r="A10" s="559"/>
      <c r="B10" s="571" t="s">
        <v>271</v>
      </c>
      <c r="C10" s="572"/>
      <c r="D10" s="573"/>
      <c r="E10" s="120" t="s">
        <v>1</v>
      </c>
      <c r="F10" s="152" t="s">
        <v>268</v>
      </c>
      <c r="G10" s="121" t="s">
        <v>1</v>
      </c>
      <c r="H10" s="564" t="s">
        <v>269</v>
      </c>
      <c r="I10" s="565"/>
      <c r="J10" s="593"/>
    </row>
    <row r="11" spans="1:10" ht="30.05" customHeight="1" thickBot="1">
      <c r="A11" s="560"/>
      <c r="B11" s="561" t="s">
        <v>272</v>
      </c>
      <c r="C11" s="562"/>
      <c r="D11" s="563"/>
      <c r="E11" s="120" t="s">
        <v>1</v>
      </c>
      <c r="F11" s="152" t="s">
        <v>268</v>
      </c>
      <c r="G11" s="121" t="s">
        <v>1</v>
      </c>
      <c r="H11" s="564" t="s">
        <v>269</v>
      </c>
      <c r="I11" s="565"/>
      <c r="J11" s="594"/>
    </row>
    <row r="12" spans="1:10" ht="30.05" customHeight="1" thickBot="1">
      <c r="A12" s="558">
        <v>2</v>
      </c>
      <c r="B12" s="574" t="s">
        <v>273</v>
      </c>
      <c r="C12" s="575"/>
      <c r="D12" s="575"/>
      <c r="E12" s="576"/>
      <c r="F12" s="576"/>
      <c r="G12" s="576"/>
      <c r="H12" s="576"/>
      <c r="I12" s="576"/>
      <c r="J12" s="577"/>
    </row>
    <row r="13" spans="1:10" ht="30.05" customHeight="1" thickBot="1">
      <c r="A13" s="559"/>
      <c r="B13" s="119"/>
      <c r="C13" s="578" t="s">
        <v>274</v>
      </c>
      <c r="D13" s="579"/>
      <c r="E13" s="120" t="s">
        <v>327</v>
      </c>
      <c r="F13" s="152" t="s">
        <v>275</v>
      </c>
      <c r="G13" s="121" t="s">
        <v>1</v>
      </c>
      <c r="H13" s="564" t="s">
        <v>276</v>
      </c>
      <c r="I13" s="565"/>
      <c r="J13" s="153"/>
    </row>
    <row r="14" spans="1:10" ht="30.05" customHeight="1" thickBot="1">
      <c r="A14" s="559"/>
      <c r="B14" s="119"/>
      <c r="C14" s="580" t="s">
        <v>277</v>
      </c>
      <c r="D14" s="581"/>
      <c r="E14" s="120" t="s">
        <v>1</v>
      </c>
      <c r="F14" s="152" t="s">
        <v>278</v>
      </c>
      <c r="G14" s="121" t="s">
        <v>1</v>
      </c>
      <c r="H14" s="564" t="s">
        <v>279</v>
      </c>
      <c r="I14" s="565"/>
      <c r="J14" s="153"/>
    </row>
    <row r="15" spans="1:10" ht="30.05" customHeight="1" thickBot="1">
      <c r="A15" s="559"/>
      <c r="B15" s="119"/>
      <c r="C15" s="580" t="s">
        <v>328</v>
      </c>
      <c r="D15" s="581"/>
      <c r="E15" s="120" t="s">
        <v>1</v>
      </c>
      <c r="F15" s="152" t="s">
        <v>278</v>
      </c>
      <c r="G15" s="121" t="s">
        <v>1</v>
      </c>
      <c r="H15" s="564" t="s">
        <v>279</v>
      </c>
      <c r="I15" s="565"/>
      <c r="J15" s="153"/>
    </row>
    <row r="16" spans="1:10" ht="30.05" customHeight="1" thickBot="1">
      <c r="A16" s="559"/>
      <c r="B16" s="119"/>
      <c r="C16" s="595" t="s">
        <v>366</v>
      </c>
      <c r="D16" s="581"/>
      <c r="E16" s="120" t="s">
        <v>1</v>
      </c>
      <c r="F16" s="154" t="s">
        <v>280</v>
      </c>
      <c r="G16" s="121" t="s">
        <v>1</v>
      </c>
      <c r="H16" s="586" t="s">
        <v>281</v>
      </c>
      <c r="I16" s="596"/>
      <c r="J16" s="155"/>
    </row>
    <row r="17" spans="1:10" ht="30.05" customHeight="1">
      <c r="A17" s="559"/>
      <c r="B17" s="119"/>
      <c r="C17" s="582" t="s">
        <v>358</v>
      </c>
      <c r="D17" s="583"/>
      <c r="E17" s="156" t="s">
        <v>1</v>
      </c>
      <c r="F17" s="154" t="s">
        <v>278</v>
      </c>
      <c r="G17" s="157" t="s">
        <v>1</v>
      </c>
      <c r="H17" s="586" t="s">
        <v>279</v>
      </c>
      <c r="I17" s="587"/>
      <c r="J17" s="158" t="s">
        <v>282</v>
      </c>
    </row>
    <row r="18" spans="1:10" ht="30.05" customHeight="1" thickBot="1">
      <c r="A18" s="559"/>
      <c r="B18" s="119"/>
      <c r="C18" s="584"/>
      <c r="D18" s="585"/>
      <c r="E18" s="159"/>
      <c r="F18" s="160"/>
      <c r="G18" s="161"/>
      <c r="H18" s="160"/>
      <c r="I18" s="162"/>
      <c r="J18" s="588"/>
    </row>
    <row r="19" spans="1:10" ht="30.05" customHeight="1" thickBot="1">
      <c r="A19" s="559"/>
      <c r="B19" s="163"/>
      <c r="C19" s="580" t="s">
        <v>283</v>
      </c>
      <c r="D19" s="581"/>
      <c r="E19" s="120" t="s">
        <v>1</v>
      </c>
      <c r="F19" s="160" t="s">
        <v>284</v>
      </c>
      <c r="G19" s="121" t="s">
        <v>1</v>
      </c>
      <c r="H19" s="590" t="s">
        <v>285</v>
      </c>
      <c r="I19" s="591"/>
      <c r="J19" s="589"/>
    </row>
    <row r="20" spans="1:10" ht="30.05" customHeight="1" thickBot="1">
      <c r="A20" s="558">
        <v>3</v>
      </c>
      <c r="B20" s="574" t="s">
        <v>367</v>
      </c>
      <c r="C20" s="575"/>
      <c r="D20" s="575"/>
      <c r="E20" s="576"/>
      <c r="F20" s="576"/>
      <c r="G20" s="576"/>
      <c r="H20" s="576"/>
      <c r="I20" s="576"/>
      <c r="J20" s="577"/>
    </row>
    <row r="21" spans="1:10" ht="30.05" customHeight="1" thickBot="1">
      <c r="A21" s="559"/>
      <c r="B21" s="608"/>
      <c r="C21" s="561" t="s">
        <v>286</v>
      </c>
      <c r="D21" s="605"/>
      <c r="E21" s="120" t="s">
        <v>1</v>
      </c>
      <c r="F21" s="152" t="s">
        <v>287</v>
      </c>
      <c r="G21" s="121" t="s">
        <v>1</v>
      </c>
      <c r="H21" s="564" t="s">
        <v>288</v>
      </c>
      <c r="I21" s="565"/>
      <c r="J21" s="198" t="s">
        <v>401</v>
      </c>
    </row>
    <row r="22" spans="1:10" ht="30.05" customHeight="1" thickBot="1">
      <c r="A22" s="559"/>
      <c r="B22" s="608"/>
      <c r="C22" s="606" t="s">
        <v>289</v>
      </c>
      <c r="D22" s="607"/>
      <c r="E22" s="120" t="s">
        <v>1</v>
      </c>
      <c r="F22" s="152" t="s">
        <v>290</v>
      </c>
      <c r="G22" s="121" t="s">
        <v>1</v>
      </c>
      <c r="H22" s="564" t="s">
        <v>291</v>
      </c>
      <c r="I22" s="565"/>
      <c r="J22" s="198" t="s">
        <v>402</v>
      </c>
    </row>
    <row r="23" spans="1:10" ht="30.05" customHeight="1" thickBot="1">
      <c r="A23" s="560"/>
      <c r="B23" s="609"/>
      <c r="C23" s="566" t="s">
        <v>408</v>
      </c>
      <c r="D23" s="568"/>
      <c r="E23" s="120" t="s">
        <v>1</v>
      </c>
      <c r="F23" s="152" t="s">
        <v>294</v>
      </c>
      <c r="G23" s="121" t="s">
        <v>1</v>
      </c>
      <c r="H23" s="564" t="s">
        <v>295</v>
      </c>
      <c r="I23" s="565"/>
      <c r="J23" s="164"/>
    </row>
    <row r="24" spans="1:10" ht="30.05" customHeight="1" thickBot="1">
      <c r="A24" s="559">
        <v>4</v>
      </c>
      <c r="B24" s="599" t="s">
        <v>359</v>
      </c>
      <c r="C24" s="600"/>
      <c r="D24" s="601"/>
      <c r="E24" s="120" t="s">
        <v>1</v>
      </c>
      <c r="F24" s="154" t="s">
        <v>292</v>
      </c>
      <c r="G24" s="121" t="s">
        <v>1</v>
      </c>
      <c r="H24" s="586" t="s">
        <v>293</v>
      </c>
      <c r="I24" s="596"/>
      <c r="J24" s="164" t="s">
        <v>403</v>
      </c>
    </row>
    <row r="25" spans="1:10" ht="30.05" customHeight="1" thickBot="1">
      <c r="A25" s="560"/>
      <c r="B25" s="602" t="s">
        <v>360</v>
      </c>
      <c r="C25" s="603"/>
      <c r="D25" s="604"/>
      <c r="E25" s="120" t="s">
        <v>1</v>
      </c>
      <c r="F25" s="154" t="s">
        <v>292</v>
      </c>
      <c r="G25" s="121" t="s">
        <v>1</v>
      </c>
      <c r="H25" s="586" t="s">
        <v>293</v>
      </c>
      <c r="I25" s="596"/>
      <c r="J25" s="164" t="s">
        <v>403</v>
      </c>
    </row>
    <row r="26" spans="1:10" ht="30.05" customHeight="1" thickBot="1">
      <c r="A26" s="163">
        <v>5</v>
      </c>
      <c r="B26" s="610" t="s">
        <v>334</v>
      </c>
      <c r="C26" s="611"/>
      <c r="D26" s="612"/>
      <c r="E26" s="120" t="s">
        <v>1</v>
      </c>
      <c r="F26" s="152" t="s">
        <v>300</v>
      </c>
      <c r="G26" s="121" t="s">
        <v>1</v>
      </c>
      <c r="H26" s="569" t="s">
        <v>301</v>
      </c>
      <c r="I26" s="570"/>
      <c r="J26" s="197"/>
    </row>
    <row r="27" spans="1:10" ht="30.05" customHeight="1" thickBot="1">
      <c r="A27" s="151">
        <v>6</v>
      </c>
      <c r="B27" s="580" t="s">
        <v>296</v>
      </c>
      <c r="C27" s="613"/>
      <c r="D27" s="614"/>
      <c r="E27" s="120" t="s">
        <v>1</v>
      </c>
      <c r="F27" s="152" t="s">
        <v>268</v>
      </c>
      <c r="G27" s="121" t="s">
        <v>1</v>
      </c>
      <c r="H27" s="564" t="s">
        <v>269</v>
      </c>
      <c r="I27" s="565"/>
      <c r="J27" s="165"/>
    </row>
    <row r="28" spans="1:10" ht="30.05" customHeight="1" thickBot="1">
      <c r="A28" s="151">
        <v>7</v>
      </c>
      <c r="B28" s="166" t="s">
        <v>335</v>
      </c>
      <c r="C28" s="167"/>
      <c r="D28" s="168"/>
      <c r="E28" s="120" t="s">
        <v>1</v>
      </c>
      <c r="F28" s="152" t="s">
        <v>278</v>
      </c>
      <c r="G28" s="121" t="s">
        <v>1</v>
      </c>
      <c r="H28" s="564" t="s">
        <v>279</v>
      </c>
      <c r="I28" s="565"/>
      <c r="J28" s="597" t="s">
        <v>404</v>
      </c>
    </row>
    <row r="29" spans="1:10" ht="30.05" customHeight="1" thickBot="1">
      <c r="A29" s="151">
        <v>8</v>
      </c>
      <c r="B29" s="166" t="s">
        <v>340</v>
      </c>
      <c r="C29" s="167"/>
      <c r="D29" s="168"/>
      <c r="E29" s="120" t="s">
        <v>1</v>
      </c>
      <c r="F29" s="152" t="s">
        <v>297</v>
      </c>
      <c r="G29" s="121" t="s">
        <v>1</v>
      </c>
      <c r="H29" s="564" t="s">
        <v>298</v>
      </c>
      <c r="I29" s="565"/>
      <c r="J29" s="598"/>
    </row>
    <row r="30" spans="1:10" ht="30.05" customHeight="1" thickBot="1">
      <c r="A30" s="151">
        <v>9</v>
      </c>
      <c r="B30" s="566" t="s">
        <v>299</v>
      </c>
      <c r="C30" s="567"/>
      <c r="D30" s="568"/>
      <c r="E30" s="120" t="s">
        <v>1</v>
      </c>
      <c r="F30" s="152" t="s">
        <v>300</v>
      </c>
      <c r="G30" s="121" t="s">
        <v>1</v>
      </c>
      <c r="H30" s="569" t="s">
        <v>301</v>
      </c>
      <c r="I30" s="570"/>
      <c r="J30" s="169"/>
    </row>
    <row r="31" spans="1:10" ht="30.05" customHeight="1" thickBot="1">
      <c r="A31" s="151">
        <v>10</v>
      </c>
      <c r="B31" s="561" t="s">
        <v>302</v>
      </c>
      <c r="C31" s="562"/>
      <c r="D31" s="563"/>
      <c r="E31" s="120" t="s">
        <v>1</v>
      </c>
      <c r="F31" s="152" t="s">
        <v>303</v>
      </c>
      <c r="G31" s="121" t="s">
        <v>1</v>
      </c>
      <c r="H31" s="564" t="s">
        <v>304</v>
      </c>
      <c r="I31" s="565"/>
      <c r="J31" s="170" t="s">
        <v>405</v>
      </c>
    </row>
  </sheetData>
  <sheetProtection algorithmName="SHA-512" hashValue="mHsoT8jISZ1z0HsbXWi+IwFy4zhLZdOgyyeeqnccuS+xOSZKn+jeqFfTJyaDjAU7crjT7y7IPLoIgnljPJ2ViQ==" saltValue="zp9M4+SHc5d/ue3fcoHHZg==" spinCount="100000" sheet="1" formatCells="0" selectLockedCells="1"/>
  <mergeCells count="58">
    <mergeCell ref="B30:D30"/>
    <mergeCell ref="H30:I30"/>
    <mergeCell ref="B31:D31"/>
    <mergeCell ref="H31:I31"/>
    <mergeCell ref="B26:D26"/>
    <mergeCell ref="H26:I26"/>
    <mergeCell ref="B27:D27"/>
    <mergeCell ref="H27:I27"/>
    <mergeCell ref="H28:I28"/>
    <mergeCell ref="J28:J29"/>
    <mergeCell ref="H29:I29"/>
    <mergeCell ref="H23:I23"/>
    <mergeCell ref="A24:A25"/>
    <mergeCell ref="B24:D24"/>
    <mergeCell ref="H24:I24"/>
    <mergeCell ref="B25:D25"/>
    <mergeCell ref="H25:I25"/>
    <mergeCell ref="A20:A23"/>
    <mergeCell ref="B20:J20"/>
    <mergeCell ref="C21:D21"/>
    <mergeCell ref="H21:I21"/>
    <mergeCell ref="C22:D22"/>
    <mergeCell ref="H22:I22"/>
    <mergeCell ref="C23:D23"/>
    <mergeCell ref="B21:B23"/>
    <mergeCell ref="J7:J11"/>
    <mergeCell ref="C15:D15"/>
    <mergeCell ref="H15:I15"/>
    <mergeCell ref="C16:D16"/>
    <mergeCell ref="H16:I16"/>
    <mergeCell ref="A12:A19"/>
    <mergeCell ref="B12:J12"/>
    <mergeCell ref="C13:D13"/>
    <mergeCell ref="H13:I13"/>
    <mergeCell ref="C14:D14"/>
    <mergeCell ref="H14:I14"/>
    <mergeCell ref="C17:D18"/>
    <mergeCell ref="H17:I17"/>
    <mergeCell ref="J18:J19"/>
    <mergeCell ref="C19:D19"/>
    <mergeCell ref="H19:I19"/>
    <mergeCell ref="A7:A11"/>
    <mergeCell ref="B7:D7"/>
    <mergeCell ref="H7:I7"/>
    <mergeCell ref="B8:D8"/>
    <mergeCell ref="H8:I8"/>
    <mergeCell ref="B9:D9"/>
    <mergeCell ref="H9:I9"/>
    <mergeCell ref="B10:D10"/>
    <mergeCell ref="H10:I10"/>
    <mergeCell ref="B11:D11"/>
    <mergeCell ref="H11:I11"/>
    <mergeCell ref="A3:J3"/>
    <mergeCell ref="A4:C4"/>
    <mergeCell ref="D4:J4"/>
    <mergeCell ref="A5:J5"/>
    <mergeCell ref="B6:D6"/>
    <mergeCell ref="E6:I6"/>
  </mergeCells>
  <phoneticPr fontId="1"/>
  <dataValidations count="1">
    <dataValidation type="list" allowBlank="1" showInputMessage="1" showErrorMessage="1" sqref="E65543:E65547 E131079:E131083 E196615:E196619 E262151:E262155 E327687:E327691 E393223:E393227 E458759:E458763 E524295:E524299 E589831:E589835 E655367:E655371 E720903:E720907 E786439:E786443 E851975:E851979 E917511:E917515 E983047:E983051 G65543:G65547 G131079:G131083 G196615:G196619 G262151:G262155 G327687:G327691 G393223:G393227 G458759:G458763 G524295:G524299 G589831:G589835 G655367:G655371 G720903:G720907 G786439:G786443 G851975:G851979 G917511:G917515 G983047:G983051 E65549:E65552 E131085:E131088 E196621:E196624 E262157:E262160 E327693:E327696 E393229:E393232 E458765:E458768 E524301:E524304 E589837:E589840 E655373:E655376 E720909:E720912 E786445:E786448 E851981:E851984 E917517:E917520 E983053:E983056 G65549:G65552 G131085:G131088 G196621:G196624 G262157:G262160 G327693:G327696 G393229:G393232 G458765:G458768 G524301:G524304 G589837:G589840 G655373:G655376 G720909:G720912 G786445:G786448 G851981:G851984 G917517:G917520 G983053:G983056 E19 E65554 E131090 E196626 E262162 E327698 E393234 E458770 E524306 E589842 E655378 E720914 E786450 E851986 E917522 E983058 G19 G65554 G131090 G196626 G262162 G327698 G393234 G458770 G524306 G589842 G655378 G720914 G786450 G851986 G917522 G983058 E65556:E65557 E131092:E131093 E196628:E196629 E262164:E262165 E327700:E327701 E393236:E393237 E458772:E458773 E524308:E524309 E589844:E589845 E655380:E655381 E720916:E720917 E786452:E786453 E851988:E851989 E917524:E917525 E983060:E983061 G65556:G65557 G131092:G131093 G196628:G196629 G262164:G262165 G327700:G327701 G393236:G393237 G458772:G458773 G524308:G524309 G589844:G589845 G655380:G655381 G720916:G720917 G786452:G786453 G851988:G851989 G917524:G917525 G983060:G983061 E65559:E65560 E131095:E131096 E196631:E196632 E262167:E262168 E327703:E327704 E393239:E393240 E458775:E458776 E524311:E524312 E589847:E589848 E655383:E655384 E720919:E720920 E786455:E786456 E851991:E851992 E917527:E917528 E983063:E983064 G65559:G65560 G131095:G131096 G196631:G196632 G262167:G262168 G327703:G327704 G393239:G393240 G458775:G458776 G524311:G524312 G589847:G589848 G655383:G655384 G720919:G720920 G786455:G786456 G851991:G851992 G917527:G917528 G983063:G983064 E13:E17 E65562:E65567 E131098:E131103 E196634:E196639 E262170:E262175 E327706:E327711 E393242:E393247 E458778:E458783 E524314:E524319 E589850:E589855 E655386:E655391 E720922:E720927 E786458:E786463 E851994:E851999 E917530:E917535 E983066:E983071 G65562:G65567 G131098:G131103 G196634:G196639 G262170:G262175 G327706:G327711 G393242:G393247 G458778:G458783 G524314:G524319 G589850:G589855 G655386:G655391 G720922:G720927 G786458:G786463 G851994:G851999 G917530:G917535 G983066:G983071 G13:G17 E21:E31 G21:G31 G7:G11 E7:E11" xr:uid="{BC09E524-64C3-4E6E-AD3D-7C9520D82FE9}">
      <formula1>"□,■"</formula1>
    </dataValidation>
  </dataValidations>
  <pageMargins left="0.7" right="0.7" top="0.75" bottom="0.75" header="0.3" footer="0.3"/>
  <pageSetup paperSize="9" scale="83"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93BFC-C4A6-4382-A5C6-E9F03AA689D5}">
  <dimension ref="A1:X42"/>
  <sheetViews>
    <sheetView showGridLines="0" view="pageBreakPreview" zoomScaleNormal="100" zoomScaleSheetLayoutView="100" workbookViewId="0">
      <selection activeCell="H8" sqref="H8:W8"/>
    </sheetView>
  </sheetViews>
  <sheetFormatPr defaultRowHeight="12.95"/>
  <cols>
    <col min="1" max="16" width="3.6328125" style="100" customWidth="1"/>
    <col min="17" max="17" width="4.6328125" style="100" customWidth="1"/>
    <col min="18" max="19" width="3.6328125" style="100" customWidth="1"/>
    <col min="20" max="20" width="4.6328125" style="100" customWidth="1"/>
    <col min="21" max="22" width="3.6328125" style="100" customWidth="1"/>
    <col min="23" max="23" width="4.6328125" style="100" customWidth="1"/>
    <col min="24" max="24" width="3.6328125" style="100" customWidth="1"/>
    <col min="25" max="16384" width="8.7265625" style="100"/>
  </cols>
  <sheetData>
    <row r="1" spans="1:24" ht="21.25">
      <c r="A1" s="622" t="s">
        <v>362</v>
      </c>
      <c r="B1" s="622"/>
      <c r="C1" s="622"/>
      <c r="D1" s="622"/>
      <c r="E1" s="622"/>
      <c r="F1" s="622"/>
      <c r="G1" s="622"/>
      <c r="H1" s="622"/>
      <c r="I1" s="622"/>
      <c r="J1" s="622"/>
      <c r="K1" s="622"/>
      <c r="L1" s="622"/>
      <c r="M1" s="622"/>
      <c r="N1" s="622"/>
      <c r="O1" s="622"/>
      <c r="P1" s="622"/>
      <c r="Q1" s="622"/>
      <c r="R1" s="622"/>
      <c r="S1" s="622"/>
      <c r="T1" s="622"/>
      <c r="U1" s="622"/>
      <c r="V1" s="622"/>
      <c r="W1" s="622"/>
      <c r="X1" s="622"/>
    </row>
    <row r="2" spans="1:24" ht="16.600000000000001">
      <c r="A2" s="123"/>
      <c r="B2" s="123"/>
      <c r="C2" s="123"/>
      <c r="D2" s="123"/>
      <c r="E2" s="123"/>
      <c r="F2" s="123"/>
      <c r="G2" s="123"/>
      <c r="H2" s="123"/>
      <c r="I2" s="123"/>
      <c r="J2" s="123"/>
      <c r="K2" s="123"/>
      <c r="L2" s="123"/>
      <c r="M2" s="123"/>
      <c r="N2" s="123"/>
      <c r="O2" s="123"/>
      <c r="P2" s="123"/>
      <c r="Q2" s="123"/>
      <c r="R2" s="123"/>
      <c r="S2" s="123"/>
      <c r="T2" s="123"/>
      <c r="U2" s="123"/>
      <c r="V2" s="123"/>
      <c r="W2" s="123"/>
      <c r="X2" s="123"/>
    </row>
    <row r="3" spans="1:24">
      <c r="A3" s="124"/>
      <c r="B3" s="124" t="s">
        <v>305</v>
      </c>
      <c r="C3" s="124"/>
      <c r="D3" s="124"/>
      <c r="E3" s="124"/>
      <c r="F3" s="124"/>
      <c r="G3" s="124"/>
      <c r="H3" s="124"/>
      <c r="I3" s="124"/>
      <c r="J3" s="124"/>
      <c r="K3" s="124"/>
      <c r="L3" s="124"/>
      <c r="M3" s="124"/>
      <c r="N3" s="124"/>
      <c r="O3" s="124"/>
      <c r="P3" s="124"/>
      <c r="Q3" s="124"/>
      <c r="R3" s="124"/>
      <c r="S3" s="124"/>
      <c r="T3" s="124"/>
      <c r="U3" s="124"/>
      <c r="V3" s="124"/>
      <c r="W3" s="124"/>
      <c r="X3" s="124"/>
    </row>
    <row r="4" spans="1:24">
      <c r="A4" s="124"/>
      <c r="B4" s="124"/>
      <c r="C4" s="124"/>
      <c r="D4" s="124"/>
      <c r="E4" s="124"/>
      <c r="F4" s="124"/>
      <c r="G4" s="124"/>
      <c r="H4" s="124"/>
      <c r="I4" s="124"/>
      <c r="J4" s="124"/>
      <c r="K4" s="124"/>
      <c r="L4" s="124"/>
      <c r="M4" s="124"/>
      <c r="N4" s="124"/>
      <c r="O4" s="124"/>
      <c r="P4" s="124"/>
      <c r="Q4" s="124"/>
      <c r="R4" s="124"/>
      <c r="S4" s="124"/>
      <c r="T4" s="124"/>
      <c r="U4" s="124"/>
      <c r="V4" s="124"/>
      <c r="W4" s="124"/>
      <c r="X4" s="124"/>
    </row>
    <row r="5" spans="1:24" ht="13.5" customHeight="1">
      <c r="A5" s="124"/>
      <c r="B5" s="623" t="s">
        <v>341</v>
      </c>
      <c r="C5" s="623"/>
      <c r="D5" s="623"/>
      <c r="E5" s="623"/>
      <c r="F5" s="623"/>
      <c r="G5" s="623"/>
      <c r="H5" s="623"/>
      <c r="I5" s="623"/>
      <c r="J5" s="623"/>
      <c r="K5" s="623"/>
      <c r="L5" s="623"/>
      <c r="M5" s="623"/>
      <c r="N5" s="623"/>
      <c r="O5" s="623"/>
      <c r="P5" s="623"/>
      <c r="Q5" s="623"/>
      <c r="R5" s="623"/>
      <c r="S5" s="623"/>
      <c r="T5" s="623"/>
      <c r="U5" s="623"/>
      <c r="V5" s="623"/>
      <c r="W5" s="623"/>
      <c r="X5" s="124"/>
    </row>
    <row r="6" spans="1:24">
      <c r="A6" s="124"/>
      <c r="B6" s="136"/>
      <c r="C6" s="136"/>
      <c r="D6" s="136"/>
      <c r="E6" s="136"/>
      <c r="F6" s="136"/>
      <c r="G6" s="136"/>
      <c r="H6" s="136"/>
      <c r="I6" s="136"/>
      <c r="J6" s="136"/>
      <c r="K6" s="136"/>
      <c r="L6" s="136"/>
      <c r="M6" s="136"/>
      <c r="N6" s="136"/>
      <c r="O6" s="136"/>
      <c r="P6" s="136"/>
      <c r="Q6" s="136"/>
      <c r="R6" s="136"/>
      <c r="S6" s="136"/>
      <c r="T6" s="136"/>
      <c r="U6" s="136"/>
      <c r="V6" s="136"/>
      <c r="W6" s="136"/>
      <c r="X6" s="124"/>
    </row>
    <row r="7" spans="1:24" ht="13.5" customHeight="1">
      <c r="A7" s="124"/>
      <c r="B7" s="627" t="s">
        <v>342</v>
      </c>
      <c r="C7" s="627"/>
      <c r="D7" s="627"/>
      <c r="E7" s="627"/>
      <c r="F7" s="627"/>
      <c r="G7" s="627"/>
      <c r="H7" s="627"/>
      <c r="I7" s="627"/>
      <c r="J7" s="627"/>
      <c r="K7" s="627"/>
      <c r="L7" s="627"/>
      <c r="M7" s="627"/>
      <c r="N7" s="627"/>
      <c r="O7" s="627"/>
      <c r="P7" s="627"/>
      <c r="Q7" s="627"/>
      <c r="R7" s="627"/>
      <c r="S7" s="627"/>
      <c r="T7" s="627"/>
      <c r="U7" s="627"/>
      <c r="V7" s="627"/>
      <c r="W7" s="627"/>
      <c r="X7" s="124"/>
    </row>
    <row r="8" spans="1:24" ht="30.05" customHeight="1">
      <c r="A8" s="124"/>
      <c r="B8" s="628" t="s">
        <v>336</v>
      </c>
      <c r="C8" s="628"/>
      <c r="D8" s="628"/>
      <c r="E8" s="628"/>
      <c r="F8" s="628"/>
      <c r="G8" s="628"/>
      <c r="H8" s="629"/>
      <c r="I8" s="629"/>
      <c r="J8" s="629"/>
      <c r="K8" s="629"/>
      <c r="L8" s="629"/>
      <c r="M8" s="629"/>
      <c r="N8" s="629"/>
      <c r="O8" s="629"/>
      <c r="P8" s="629"/>
      <c r="Q8" s="629"/>
      <c r="R8" s="629"/>
      <c r="S8" s="629"/>
      <c r="T8" s="629"/>
      <c r="U8" s="629"/>
      <c r="V8" s="629"/>
      <c r="W8" s="629"/>
      <c r="X8" s="124"/>
    </row>
    <row r="9" spans="1:24" ht="30.05" customHeight="1">
      <c r="A9" s="124"/>
      <c r="B9" s="615" t="s">
        <v>337</v>
      </c>
      <c r="C9" s="616"/>
      <c r="D9" s="616"/>
      <c r="E9" s="616"/>
      <c r="F9" s="616"/>
      <c r="G9" s="617"/>
      <c r="H9" s="624"/>
      <c r="I9" s="625"/>
      <c r="J9" s="625"/>
      <c r="K9" s="625"/>
      <c r="L9" s="625"/>
      <c r="M9" s="625"/>
      <c r="N9" s="625"/>
      <c r="O9" s="625"/>
      <c r="P9" s="625"/>
      <c r="Q9" s="625"/>
      <c r="R9" s="625"/>
      <c r="S9" s="625"/>
      <c r="T9" s="625"/>
      <c r="U9" s="625"/>
      <c r="V9" s="625"/>
      <c r="W9" s="626"/>
      <c r="X9" s="124"/>
    </row>
    <row r="10" spans="1:24">
      <c r="A10" s="124"/>
      <c r="B10" s="630"/>
      <c r="C10" s="630"/>
      <c r="D10" s="630"/>
      <c r="E10" s="630"/>
      <c r="F10" s="630"/>
      <c r="G10" s="630"/>
      <c r="H10" s="630"/>
      <c r="I10" s="630"/>
      <c r="J10" s="630"/>
      <c r="K10" s="630"/>
      <c r="L10" s="630"/>
      <c r="M10" s="630"/>
      <c r="N10" s="630"/>
      <c r="O10" s="630"/>
      <c r="P10" s="630"/>
      <c r="Q10" s="630"/>
      <c r="R10" s="630"/>
      <c r="S10" s="630"/>
      <c r="T10" s="630"/>
      <c r="U10" s="630"/>
      <c r="V10" s="630"/>
      <c r="W10" s="630"/>
      <c r="X10" s="124"/>
    </row>
    <row r="11" spans="1:24" ht="24" customHeight="1">
      <c r="A11" s="125"/>
      <c r="B11" s="631" t="s">
        <v>338</v>
      </c>
      <c r="C11" s="631"/>
      <c r="D11" s="631"/>
      <c r="E11" s="631"/>
      <c r="F11" s="631"/>
      <c r="G11" s="631"/>
      <c r="H11" s="631"/>
      <c r="I11" s="631"/>
      <c r="J11" s="631"/>
      <c r="K11" s="631"/>
      <c r="L11" s="631"/>
      <c r="M11" s="631"/>
      <c r="N11" s="631"/>
      <c r="O11" s="631"/>
      <c r="P11" s="631"/>
      <c r="Q11" s="631"/>
      <c r="R11" s="631"/>
      <c r="S11" s="631"/>
      <c r="T11" s="631"/>
      <c r="U11" s="631"/>
      <c r="V11" s="631"/>
      <c r="W11" s="631"/>
      <c r="X11" s="125"/>
    </row>
    <row r="12" spans="1:24" ht="30.05" customHeight="1">
      <c r="A12" s="124"/>
      <c r="B12" s="632" t="s">
        <v>343</v>
      </c>
      <c r="C12" s="633"/>
      <c r="D12" s="633"/>
      <c r="E12" s="633"/>
      <c r="F12" s="633"/>
      <c r="G12" s="634"/>
      <c r="H12" s="615" t="s">
        <v>347</v>
      </c>
      <c r="I12" s="616"/>
      <c r="J12" s="616"/>
      <c r="K12" s="616"/>
      <c r="L12" s="617"/>
      <c r="M12" s="624"/>
      <c r="N12" s="625"/>
      <c r="O12" s="625"/>
      <c r="P12" s="625"/>
      <c r="Q12" s="625"/>
      <c r="R12" s="625"/>
      <c r="S12" s="625"/>
      <c r="T12" s="625"/>
      <c r="U12" s="625"/>
      <c r="V12" s="625"/>
      <c r="W12" s="626"/>
      <c r="X12" s="124"/>
    </row>
    <row r="13" spans="1:24" ht="30.05" customHeight="1">
      <c r="A13" s="124"/>
      <c r="B13" s="635"/>
      <c r="C13" s="636"/>
      <c r="D13" s="636"/>
      <c r="E13" s="636"/>
      <c r="F13" s="636"/>
      <c r="G13" s="637"/>
      <c r="H13" s="140" t="s">
        <v>306</v>
      </c>
      <c r="I13" s="618"/>
      <c r="J13" s="619"/>
      <c r="K13" s="620" t="s">
        <v>307</v>
      </c>
      <c r="L13" s="621"/>
      <c r="M13" s="641" t="str">
        <f>IF(I13="","",VLOOKUP(I13,B34:I37,2,FALSE))</f>
        <v/>
      </c>
      <c r="N13" s="642"/>
      <c r="O13" s="642"/>
      <c r="P13" s="642"/>
      <c r="Q13" s="642"/>
      <c r="R13" s="642"/>
      <c r="S13" s="642"/>
      <c r="T13" s="642"/>
      <c r="U13" s="642"/>
      <c r="V13" s="642"/>
      <c r="W13" s="643"/>
      <c r="X13" s="124"/>
    </row>
    <row r="14" spans="1:24" ht="30.05" customHeight="1">
      <c r="A14" s="124"/>
      <c r="B14" s="635"/>
      <c r="C14" s="636"/>
      <c r="D14" s="636"/>
      <c r="E14" s="636"/>
      <c r="F14" s="636"/>
      <c r="G14" s="637"/>
      <c r="H14" s="644" t="s">
        <v>345</v>
      </c>
      <c r="I14" s="645"/>
      <c r="J14" s="645"/>
      <c r="K14" s="645"/>
      <c r="L14" s="646"/>
      <c r="M14" s="658" t="s">
        <v>346</v>
      </c>
      <c r="N14" s="645"/>
      <c r="O14" s="645"/>
      <c r="P14" s="645"/>
      <c r="Q14" s="645"/>
      <c r="R14" s="645"/>
      <c r="S14" s="645"/>
      <c r="T14" s="645"/>
      <c r="U14" s="645"/>
      <c r="V14" s="645"/>
      <c r="W14" s="646"/>
      <c r="X14" s="124"/>
    </row>
    <row r="15" spans="1:24" ht="30.05" customHeight="1">
      <c r="A15" s="124"/>
      <c r="B15" s="635"/>
      <c r="C15" s="636"/>
      <c r="D15" s="636"/>
      <c r="E15" s="636"/>
      <c r="F15" s="636"/>
      <c r="G15" s="637"/>
      <c r="H15" s="659"/>
      <c r="I15" s="660"/>
      <c r="J15" s="660"/>
      <c r="K15" s="660"/>
      <c r="L15" s="661"/>
      <c r="M15" s="659"/>
      <c r="N15" s="660"/>
      <c r="O15" s="660"/>
      <c r="P15" s="660"/>
      <c r="Q15" s="660"/>
      <c r="R15" s="660"/>
      <c r="S15" s="660"/>
      <c r="T15" s="660"/>
      <c r="U15" s="660"/>
      <c r="V15" s="660"/>
      <c r="W15" s="661"/>
      <c r="X15" s="124"/>
    </row>
    <row r="16" spans="1:24" ht="30.05" customHeight="1">
      <c r="A16" s="124"/>
      <c r="B16" s="638"/>
      <c r="C16" s="639"/>
      <c r="D16" s="639"/>
      <c r="E16" s="639"/>
      <c r="F16" s="639"/>
      <c r="G16" s="640"/>
      <c r="H16" s="662"/>
      <c r="I16" s="663"/>
      <c r="J16" s="663"/>
      <c r="K16" s="663"/>
      <c r="L16" s="664"/>
      <c r="M16" s="662"/>
      <c r="N16" s="663"/>
      <c r="O16" s="663"/>
      <c r="P16" s="663"/>
      <c r="Q16" s="663"/>
      <c r="R16" s="663"/>
      <c r="S16" s="663"/>
      <c r="T16" s="663"/>
      <c r="U16" s="663"/>
      <c r="V16" s="663"/>
      <c r="W16" s="664"/>
      <c r="X16" s="124"/>
    </row>
    <row r="17" spans="1:24" ht="13.5" customHeight="1">
      <c r="A17" s="124"/>
      <c r="B17" s="667" t="s">
        <v>361</v>
      </c>
      <c r="C17" s="667"/>
      <c r="D17" s="667"/>
      <c r="E17" s="667"/>
      <c r="F17" s="667"/>
      <c r="G17" s="667"/>
      <c r="H17" s="667"/>
      <c r="I17" s="667"/>
      <c r="J17" s="667"/>
      <c r="K17" s="667"/>
      <c r="L17" s="667"/>
      <c r="M17" s="667"/>
      <c r="N17" s="667"/>
      <c r="O17" s="667"/>
      <c r="P17" s="667"/>
      <c r="Q17" s="667"/>
      <c r="R17" s="667"/>
      <c r="S17" s="667"/>
      <c r="T17" s="667"/>
      <c r="U17" s="667"/>
      <c r="V17" s="667"/>
      <c r="W17" s="667"/>
      <c r="X17" s="668"/>
    </row>
    <row r="18" spans="1:24" ht="13.5" customHeight="1">
      <c r="A18" s="124"/>
      <c r="B18" s="668"/>
      <c r="C18" s="668"/>
      <c r="D18" s="668"/>
      <c r="E18" s="668"/>
      <c r="F18" s="668"/>
      <c r="G18" s="668"/>
      <c r="H18" s="668"/>
      <c r="I18" s="668"/>
      <c r="J18" s="668"/>
      <c r="K18" s="668"/>
      <c r="L18" s="668"/>
      <c r="M18" s="668"/>
      <c r="N18" s="668"/>
      <c r="O18" s="668"/>
      <c r="P18" s="668"/>
      <c r="Q18" s="668"/>
      <c r="R18" s="668"/>
      <c r="S18" s="668"/>
      <c r="T18" s="668"/>
      <c r="U18" s="668"/>
      <c r="V18" s="668"/>
      <c r="W18" s="668"/>
      <c r="X18" s="668"/>
    </row>
    <row r="19" spans="1:24" ht="13.5" customHeight="1">
      <c r="A19" s="124"/>
      <c r="B19" s="668" t="s">
        <v>363</v>
      </c>
      <c r="C19" s="668"/>
      <c r="D19" s="668"/>
      <c r="E19" s="668"/>
      <c r="F19" s="668"/>
      <c r="G19" s="668"/>
      <c r="H19" s="668"/>
      <c r="I19" s="668"/>
      <c r="J19" s="668"/>
      <c r="K19" s="668"/>
      <c r="L19" s="668"/>
      <c r="M19" s="668"/>
      <c r="N19" s="668"/>
      <c r="O19" s="668"/>
      <c r="P19" s="668"/>
      <c r="Q19" s="668"/>
      <c r="R19" s="668"/>
      <c r="S19" s="668"/>
      <c r="T19" s="668"/>
      <c r="U19" s="668"/>
      <c r="V19" s="668"/>
      <c r="W19" s="668"/>
      <c r="X19" s="668"/>
    </row>
    <row r="20" spans="1:24" ht="13.5" customHeight="1">
      <c r="A20" s="124"/>
      <c r="B20" s="668"/>
      <c r="C20" s="668"/>
      <c r="D20" s="668"/>
      <c r="E20" s="668"/>
      <c r="F20" s="668"/>
      <c r="G20" s="668"/>
      <c r="H20" s="668"/>
      <c r="I20" s="668"/>
      <c r="J20" s="668"/>
      <c r="K20" s="668"/>
      <c r="L20" s="668"/>
      <c r="M20" s="668"/>
      <c r="N20" s="668"/>
      <c r="O20" s="668"/>
      <c r="P20" s="668"/>
      <c r="Q20" s="668"/>
      <c r="R20" s="668"/>
      <c r="S20" s="668"/>
      <c r="T20" s="668"/>
      <c r="U20" s="668"/>
      <c r="V20" s="668"/>
      <c r="W20" s="668"/>
      <c r="X20" s="668"/>
    </row>
    <row r="21" spans="1:24" ht="13.5" customHeight="1">
      <c r="A21" s="124"/>
      <c r="B21" s="124"/>
      <c r="C21" s="124"/>
      <c r="D21" s="124"/>
      <c r="E21" s="124"/>
      <c r="F21" s="124" t="s">
        <v>309</v>
      </c>
      <c r="G21" s="124"/>
      <c r="H21" s="124"/>
      <c r="I21" s="124"/>
      <c r="J21" s="124"/>
      <c r="K21" s="124"/>
      <c r="L21" s="124"/>
      <c r="M21" s="124"/>
      <c r="N21" s="124"/>
      <c r="O21" s="124"/>
      <c r="P21" s="124"/>
      <c r="Q21" s="124"/>
      <c r="R21" s="124"/>
      <c r="S21" s="124"/>
      <c r="T21" s="124"/>
      <c r="U21" s="124"/>
      <c r="V21" s="124"/>
      <c r="W21" s="124"/>
      <c r="X21" s="124"/>
    </row>
    <row r="22" spans="1:24" ht="15.05" customHeight="1">
      <c r="A22" s="124"/>
      <c r="B22" s="124"/>
      <c r="C22" s="124"/>
      <c r="D22" s="124"/>
      <c r="E22" s="124"/>
      <c r="F22" s="124"/>
      <c r="G22" s="124"/>
      <c r="H22" s="124"/>
      <c r="I22" s="124"/>
      <c r="J22" s="124"/>
      <c r="K22" s="124"/>
      <c r="L22" s="124"/>
      <c r="M22" s="124"/>
      <c r="N22" s="124"/>
      <c r="O22" s="124"/>
      <c r="P22" s="124"/>
      <c r="Q22" s="124"/>
      <c r="R22" s="665" t="s">
        <v>344</v>
      </c>
      <c r="S22" s="665"/>
      <c r="T22" s="665"/>
      <c r="U22" s="665"/>
      <c r="V22" s="665"/>
      <c r="W22" s="665"/>
      <c r="X22" s="124"/>
    </row>
    <row r="23" spans="1:24" ht="13.5" customHeight="1">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row>
    <row r="24" spans="1:24" ht="13.5" customHeight="1">
      <c r="A24" s="124"/>
      <c r="B24" s="124"/>
      <c r="C24" s="124"/>
      <c r="D24" s="124"/>
      <c r="E24" s="124"/>
      <c r="F24" s="124"/>
      <c r="G24" s="652" t="s">
        <v>310</v>
      </c>
      <c r="H24" s="652"/>
      <c r="I24" s="652"/>
      <c r="J24" s="652"/>
      <c r="K24" s="124"/>
      <c r="L24" s="666" t="str">
        <f>IF(ISBLANK(誓約書兼同意書!E6),"",(誓約書兼同意書!E6))</f>
        <v/>
      </c>
      <c r="M24" s="666"/>
      <c r="N24" s="666"/>
      <c r="O24" s="666"/>
      <c r="P24" s="666"/>
      <c r="Q24" s="666"/>
      <c r="R24" s="666"/>
      <c r="S24" s="666"/>
      <c r="T24" s="666"/>
      <c r="U24" s="126"/>
      <c r="V24" s="126"/>
      <c r="W24" s="126"/>
      <c r="X24" s="124"/>
    </row>
    <row r="25" spans="1:24" ht="13.5" customHeight="1">
      <c r="A25" s="124"/>
      <c r="B25" s="124"/>
      <c r="C25" s="124"/>
      <c r="D25" s="124"/>
      <c r="E25" s="124"/>
      <c r="F25" s="124"/>
      <c r="G25" s="124"/>
      <c r="H25" s="124"/>
      <c r="I25" s="124"/>
      <c r="J25" s="124"/>
      <c r="K25" s="134"/>
      <c r="L25" s="666"/>
      <c r="M25" s="666"/>
      <c r="N25" s="666"/>
      <c r="O25" s="666"/>
      <c r="P25" s="666"/>
      <c r="Q25" s="666"/>
      <c r="R25" s="666"/>
      <c r="S25" s="666"/>
      <c r="T25" s="666"/>
      <c r="U25" s="127"/>
      <c r="V25" s="127"/>
      <c r="W25" s="127"/>
      <c r="X25" s="124"/>
    </row>
    <row r="26" spans="1:24" ht="13.5" customHeight="1">
      <c r="A26" s="124"/>
      <c r="B26" s="124"/>
      <c r="C26" s="124"/>
      <c r="D26" s="124"/>
      <c r="E26" s="124"/>
      <c r="F26" s="124"/>
      <c r="G26" s="652" t="s">
        <v>0</v>
      </c>
      <c r="H26" s="652"/>
      <c r="I26" s="652"/>
      <c r="J26" s="652"/>
      <c r="K26" s="124"/>
      <c r="L26" s="666" t="str">
        <f>IF(ISBLANK(誓約書兼同意書!E7),"",(誓約書兼同意書!E7))</f>
        <v/>
      </c>
      <c r="M26" s="666"/>
      <c r="N26" s="666"/>
      <c r="O26" s="666"/>
      <c r="P26" s="666"/>
      <c r="Q26" s="666"/>
      <c r="R26" s="666"/>
      <c r="S26" s="666"/>
      <c r="T26" s="128"/>
      <c r="U26" s="126"/>
      <c r="V26" s="126"/>
      <c r="W26" s="126"/>
      <c r="X26" s="124"/>
    </row>
    <row r="27" spans="1:24" ht="13.5" customHeight="1">
      <c r="A27" s="124"/>
      <c r="B27" s="124"/>
      <c r="C27" s="124"/>
      <c r="D27" s="124"/>
      <c r="E27" s="124"/>
      <c r="F27" s="124"/>
      <c r="G27" s="124"/>
      <c r="H27" s="124"/>
      <c r="I27" s="124"/>
      <c r="J27" s="124"/>
      <c r="K27" s="124"/>
      <c r="L27" s="666"/>
      <c r="M27" s="666"/>
      <c r="N27" s="666"/>
      <c r="O27" s="666"/>
      <c r="P27" s="666"/>
      <c r="Q27" s="666"/>
      <c r="R27" s="666"/>
      <c r="S27" s="666"/>
      <c r="T27" s="128"/>
      <c r="U27" s="127"/>
      <c r="V27" s="127"/>
      <c r="W27" s="127"/>
      <c r="X27" s="124"/>
    </row>
    <row r="28" spans="1:24" ht="13.5" customHeight="1">
      <c r="A28" s="124"/>
      <c r="B28" s="124"/>
      <c r="C28" s="124"/>
      <c r="D28" s="124"/>
      <c r="E28" s="124"/>
      <c r="F28" s="124"/>
      <c r="G28" s="652" t="s">
        <v>261</v>
      </c>
      <c r="H28" s="652"/>
      <c r="I28" s="652"/>
      <c r="J28" s="652"/>
      <c r="K28" s="124"/>
      <c r="L28" s="653" t="str">
        <f>IF(ISBLANK(誓約書兼同意書!E8),"",(誓約書兼同意書!E8))</f>
        <v/>
      </c>
      <c r="M28" s="653"/>
      <c r="N28" s="653"/>
      <c r="O28" s="653"/>
      <c r="P28" s="653"/>
      <c r="Q28" s="653"/>
      <c r="R28" s="653"/>
      <c r="S28" s="654"/>
      <c r="T28" s="129"/>
      <c r="U28" s="129"/>
      <c r="V28" s="129"/>
      <c r="W28" s="129"/>
      <c r="X28" s="124"/>
    </row>
    <row r="29" spans="1:24" ht="13.5" customHeight="1">
      <c r="A29" s="124"/>
      <c r="B29" s="124"/>
      <c r="C29" s="124"/>
      <c r="D29" s="124"/>
      <c r="E29" s="124"/>
      <c r="F29" s="124"/>
      <c r="G29" s="124"/>
      <c r="H29" s="124"/>
      <c r="I29" s="124"/>
      <c r="J29" s="124"/>
      <c r="K29" s="124"/>
      <c r="L29" s="653" t="str">
        <f>IF(ISBLANK(誓約書兼同意書!E9),"",(誓約書兼同意書!E9))</f>
        <v/>
      </c>
      <c r="M29" s="653"/>
      <c r="N29" s="653"/>
      <c r="O29" s="653"/>
      <c r="P29" s="653"/>
      <c r="Q29" s="653"/>
      <c r="R29" s="653"/>
      <c r="S29" s="654"/>
      <c r="T29" s="135"/>
      <c r="U29" s="124"/>
      <c r="V29" s="124"/>
      <c r="W29" s="124"/>
      <c r="X29" s="124"/>
    </row>
    <row r="30" spans="1:24" ht="13.5" customHeight="1">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row>
    <row r="31" spans="1:24" ht="13.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row>
    <row r="32" spans="1:24" ht="22.55" customHeight="1" thickBot="1">
      <c r="A32" s="124"/>
      <c r="B32" s="124" t="s">
        <v>311</v>
      </c>
      <c r="C32" s="124"/>
      <c r="D32" s="124"/>
      <c r="E32" s="124"/>
      <c r="F32" s="124"/>
      <c r="G32" s="124"/>
      <c r="H32" s="124"/>
      <c r="I32" s="124"/>
      <c r="J32" s="124"/>
      <c r="K32" s="124"/>
      <c r="L32" s="124"/>
      <c r="M32" s="124"/>
      <c r="N32" s="124"/>
      <c r="O32" s="124"/>
      <c r="P32" s="124"/>
      <c r="Q32" s="124"/>
      <c r="R32" s="124"/>
      <c r="S32" s="124"/>
      <c r="T32" s="124"/>
      <c r="U32" s="124"/>
      <c r="V32" s="124"/>
      <c r="W32" s="124"/>
      <c r="X32" s="124"/>
    </row>
    <row r="33" spans="1:24" ht="18.8" customHeight="1" thickBot="1">
      <c r="A33" s="124"/>
      <c r="B33" s="132" t="s">
        <v>306</v>
      </c>
      <c r="C33" s="650" t="s">
        <v>312</v>
      </c>
      <c r="D33" s="650"/>
      <c r="E33" s="650"/>
      <c r="F33" s="650"/>
      <c r="G33" s="650"/>
      <c r="H33" s="650"/>
      <c r="I33" s="650"/>
      <c r="J33" s="650" t="s">
        <v>308</v>
      </c>
      <c r="K33" s="650"/>
      <c r="L33" s="650"/>
      <c r="M33" s="650"/>
      <c r="N33" s="650"/>
      <c r="O33" s="650"/>
      <c r="P33" s="650"/>
      <c r="Q33" s="650"/>
      <c r="R33" s="650"/>
      <c r="S33" s="650"/>
      <c r="T33" s="650"/>
      <c r="U33" s="650"/>
      <c r="V33" s="650"/>
      <c r="W33" s="651"/>
      <c r="X33" s="124"/>
    </row>
    <row r="34" spans="1:24" ht="50.15" customHeight="1">
      <c r="A34" s="124"/>
      <c r="B34" s="137">
        <v>1</v>
      </c>
      <c r="C34" s="657" t="s">
        <v>313</v>
      </c>
      <c r="D34" s="657"/>
      <c r="E34" s="657"/>
      <c r="F34" s="657"/>
      <c r="G34" s="657"/>
      <c r="H34" s="657"/>
      <c r="I34" s="657"/>
      <c r="J34" s="655" t="s">
        <v>314</v>
      </c>
      <c r="K34" s="655"/>
      <c r="L34" s="655"/>
      <c r="M34" s="655"/>
      <c r="N34" s="655"/>
      <c r="O34" s="655"/>
      <c r="P34" s="655"/>
      <c r="Q34" s="655"/>
      <c r="R34" s="655"/>
      <c r="S34" s="655"/>
      <c r="T34" s="655"/>
      <c r="U34" s="655"/>
      <c r="V34" s="655"/>
      <c r="W34" s="656"/>
      <c r="X34" s="124"/>
    </row>
    <row r="35" spans="1:24" ht="49.5" customHeight="1">
      <c r="A35" s="124"/>
      <c r="B35" s="137">
        <v>2</v>
      </c>
      <c r="C35" s="655" t="s">
        <v>315</v>
      </c>
      <c r="D35" s="655"/>
      <c r="E35" s="655"/>
      <c r="F35" s="655"/>
      <c r="G35" s="655"/>
      <c r="H35" s="655"/>
      <c r="I35" s="655"/>
      <c r="J35" s="655" t="s">
        <v>316</v>
      </c>
      <c r="K35" s="655"/>
      <c r="L35" s="655"/>
      <c r="M35" s="655"/>
      <c r="N35" s="655"/>
      <c r="O35" s="655"/>
      <c r="P35" s="655"/>
      <c r="Q35" s="655"/>
      <c r="R35" s="655"/>
      <c r="S35" s="655"/>
      <c r="T35" s="655"/>
      <c r="U35" s="655"/>
      <c r="V35" s="655"/>
      <c r="W35" s="656"/>
      <c r="X35" s="124"/>
    </row>
    <row r="36" spans="1:24" ht="49.5" customHeight="1">
      <c r="A36" s="124"/>
      <c r="B36" s="137">
        <v>3</v>
      </c>
      <c r="C36" s="655" t="s">
        <v>317</v>
      </c>
      <c r="D36" s="655"/>
      <c r="E36" s="655"/>
      <c r="F36" s="655"/>
      <c r="G36" s="655"/>
      <c r="H36" s="655"/>
      <c r="I36" s="655"/>
      <c r="J36" s="655" t="s">
        <v>318</v>
      </c>
      <c r="K36" s="655"/>
      <c r="L36" s="655"/>
      <c r="M36" s="655"/>
      <c r="N36" s="655"/>
      <c r="O36" s="655"/>
      <c r="P36" s="655"/>
      <c r="Q36" s="655"/>
      <c r="R36" s="655"/>
      <c r="S36" s="655"/>
      <c r="T36" s="655"/>
      <c r="U36" s="655"/>
      <c r="V36" s="655"/>
      <c r="W36" s="656"/>
      <c r="X36" s="124"/>
    </row>
    <row r="37" spans="1:24" ht="49.5" customHeight="1" thickBot="1">
      <c r="A37" s="124"/>
      <c r="B37" s="138">
        <v>4</v>
      </c>
      <c r="C37" s="647" t="s">
        <v>319</v>
      </c>
      <c r="D37" s="647"/>
      <c r="E37" s="647"/>
      <c r="F37" s="647"/>
      <c r="G37" s="647"/>
      <c r="H37" s="647"/>
      <c r="I37" s="647"/>
      <c r="J37" s="648" t="s">
        <v>320</v>
      </c>
      <c r="K37" s="648"/>
      <c r="L37" s="648"/>
      <c r="M37" s="648"/>
      <c r="N37" s="648"/>
      <c r="O37" s="648"/>
      <c r="P37" s="648"/>
      <c r="Q37" s="648"/>
      <c r="R37" s="648"/>
      <c r="S37" s="648"/>
      <c r="T37" s="648"/>
      <c r="U37" s="648"/>
      <c r="V37" s="648"/>
      <c r="W37" s="649"/>
      <c r="X37" s="124"/>
    </row>
    <row r="38" spans="1:24">
      <c r="A38" s="101"/>
      <c r="B38" s="133"/>
      <c r="C38" s="133"/>
      <c r="D38" s="133"/>
      <c r="E38" s="133"/>
      <c r="F38" s="133"/>
      <c r="G38" s="133"/>
      <c r="H38" s="133"/>
      <c r="I38" s="133"/>
      <c r="J38" s="133"/>
      <c r="K38" s="133"/>
      <c r="L38" s="133"/>
      <c r="M38" s="133"/>
      <c r="N38" s="133"/>
      <c r="O38" s="133"/>
      <c r="P38" s="133"/>
      <c r="Q38" s="133"/>
      <c r="R38" s="133"/>
      <c r="S38" s="133"/>
      <c r="T38" s="133"/>
      <c r="U38" s="133"/>
      <c r="V38" s="133"/>
      <c r="W38" s="133"/>
      <c r="X38" s="101"/>
    </row>
    <row r="39" spans="1:24">
      <c r="A39" s="101"/>
      <c r="B39" s="131" t="s">
        <v>339</v>
      </c>
      <c r="C39" s="131"/>
      <c r="D39" s="131"/>
      <c r="E39" s="131"/>
      <c r="F39" s="131"/>
      <c r="G39" s="131"/>
      <c r="H39" s="131"/>
      <c r="I39" s="131"/>
      <c r="J39" s="131"/>
      <c r="K39" s="131"/>
      <c r="L39" s="131"/>
      <c r="M39" s="131"/>
      <c r="N39" s="131"/>
      <c r="O39" s="131"/>
      <c r="P39" s="131"/>
      <c r="Q39" s="131"/>
      <c r="R39" s="131"/>
      <c r="S39" s="131"/>
      <c r="T39" s="131"/>
      <c r="U39" s="131"/>
      <c r="V39" s="131"/>
      <c r="W39" s="131"/>
      <c r="X39" s="101"/>
    </row>
    <row r="40" spans="1:24">
      <c r="B40" s="628" t="s">
        <v>2</v>
      </c>
      <c r="C40" s="628"/>
      <c r="D40" s="628"/>
      <c r="E40" s="628"/>
      <c r="F40" s="628"/>
      <c r="G40" s="628" t="s">
        <v>321</v>
      </c>
      <c r="H40" s="628"/>
      <c r="I40" s="628"/>
      <c r="J40" s="628"/>
      <c r="K40" s="628"/>
      <c r="L40" s="628"/>
      <c r="M40" s="628"/>
      <c r="N40" s="124"/>
      <c r="O40" s="669" t="s">
        <v>322</v>
      </c>
      <c r="P40" s="669"/>
      <c r="Q40" s="669"/>
      <c r="R40" s="669" t="s">
        <v>323</v>
      </c>
      <c r="S40" s="669"/>
      <c r="T40" s="669"/>
      <c r="U40" s="670"/>
      <c r="V40" s="671"/>
      <c r="W40" s="671"/>
    </row>
    <row r="41" spans="1:24">
      <c r="B41" s="628"/>
      <c r="C41" s="628"/>
      <c r="D41" s="628"/>
      <c r="E41" s="628"/>
      <c r="F41" s="628"/>
      <c r="G41" s="628"/>
      <c r="H41" s="628"/>
      <c r="I41" s="628"/>
      <c r="J41" s="628"/>
      <c r="K41" s="628"/>
      <c r="L41" s="628"/>
      <c r="M41" s="628"/>
      <c r="N41" s="124"/>
      <c r="O41" s="628"/>
      <c r="P41" s="628"/>
      <c r="Q41" s="628"/>
      <c r="R41" s="628" t="s">
        <v>324</v>
      </c>
      <c r="S41" s="628"/>
      <c r="T41" s="628"/>
      <c r="U41" s="672"/>
      <c r="V41" s="673"/>
      <c r="W41" s="673"/>
    </row>
    <row r="42" spans="1:24">
      <c r="B42" s="628"/>
      <c r="C42" s="628"/>
      <c r="D42" s="628"/>
      <c r="E42" s="628"/>
      <c r="F42" s="628"/>
      <c r="G42" s="628"/>
      <c r="H42" s="628"/>
      <c r="I42" s="628"/>
      <c r="J42" s="628"/>
      <c r="K42" s="628"/>
      <c r="L42" s="628"/>
      <c r="M42" s="628"/>
      <c r="N42" s="124"/>
      <c r="O42" s="628"/>
      <c r="P42" s="628"/>
      <c r="Q42" s="628"/>
      <c r="R42" s="628"/>
      <c r="S42" s="628"/>
      <c r="T42" s="628"/>
      <c r="U42" s="672"/>
      <c r="V42" s="673"/>
      <c r="W42" s="673"/>
    </row>
  </sheetData>
  <sheetProtection algorithmName="SHA-512" hashValue="yiMGa4R0nd7+WX7mpFo0jTqn9feLcjiTpt41k8PUCM/fcpgDzIB26FjiAR/rHORf3Mf9KtU50muxGPtI3oqp4Q==" saltValue="VFzzR5Xb+5i77z6wSIWZdA==" spinCount="100000" sheet="1" formatCells="0" selectLockedCells="1"/>
  <mergeCells count="51">
    <mergeCell ref="B41:F42"/>
    <mergeCell ref="G41:M42"/>
    <mergeCell ref="O41:Q42"/>
    <mergeCell ref="R41:T42"/>
    <mergeCell ref="U41:W42"/>
    <mergeCell ref="B40:F40"/>
    <mergeCell ref="G40:M40"/>
    <mergeCell ref="O40:Q40"/>
    <mergeCell ref="R40:T40"/>
    <mergeCell ref="U40:W40"/>
    <mergeCell ref="R22:W22"/>
    <mergeCell ref="L24:T25"/>
    <mergeCell ref="G26:J26"/>
    <mergeCell ref="L26:S27"/>
    <mergeCell ref="B17:X18"/>
    <mergeCell ref="B19:X20"/>
    <mergeCell ref="M14:W14"/>
    <mergeCell ref="H15:L15"/>
    <mergeCell ref="M15:W15"/>
    <mergeCell ref="H16:L16"/>
    <mergeCell ref="M16:W16"/>
    <mergeCell ref="C37:I37"/>
    <mergeCell ref="J37:W37"/>
    <mergeCell ref="C33:I33"/>
    <mergeCell ref="J33:W33"/>
    <mergeCell ref="G24:J24"/>
    <mergeCell ref="G28:J28"/>
    <mergeCell ref="L28:S28"/>
    <mergeCell ref="L29:S29"/>
    <mergeCell ref="C35:I35"/>
    <mergeCell ref="J35:W35"/>
    <mergeCell ref="C36:I36"/>
    <mergeCell ref="J36:W36"/>
    <mergeCell ref="C34:I34"/>
    <mergeCell ref="J34:W34"/>
    <mergeCell ref="H12:L12"/>
    <mergeCell ref="I13:J13"/>
    <mergeCell ref="K13:L13"/>
    <mergeCell ref="A1:X1"/>
    <mergeCell ref="B5:W5"/>
    <mergeCell ref="M12:W12"/>
    <mergeCell ref="B7:W7"/>
    <mergeCell ref="B8:G8"/>
    <mergeCell ref="H8:W8"/>
    <mergeCell ref="B9:G9"/>
    <mergeCell ref="H9:W9"/>
    <mergeCell ref="B10:W10"/>
    <mergeCell ref="B11:W11"/>
    <mergeCell ref="B12:G16"/>
    <mergeCell ref="M13:W13"/>
    <mergeCell ref="H14:L14"/>
  </mergeCells>
  <phoneticPr fontId="1"/>
  <dataValidations count="2">
    <dataValidation type="list" allowBlank="1" showInputMessage="1" showErrorMessage="1" sqref="I65542:J65542 I131078:J131078 I196614:J196614 I262150:J262150 I327686:J327686 I393222:J393222 I458758:J458758 I524294:J524294 I589830:J589830 I655366:J655366 I720902:J720902 I786438:J786438 I851974:J851974 I917510:J917510 I983046:J983046" xr:uid="{0D7B99D5-A39C-41E5-85B4-6B65D3DBF0FB}">
      <formula1>$B$31:$B$34</formula1>
    </dataValidation>
    <dataValidation type="list" allowBlank="1" showInputMessage="1" showErrorMessage="1" sqref="I13" xr:uid="{B8856622-AEF7-4D27-93F3-EB7A3E3048B8}">
      <formula1>$B$34:$B$37</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誓約書兼同意書</vt:lpstr>
      <vt:lpstr>申請者状況調書・登録希望業種調書１</vt:lpstr>
      <vt:lpstr>登録希望業種調書２</vt:lpstr>
      <vt:lpstr>技術職員調書１</vt:lpstr>
      <vt:lpstr>技術職員調書２</vt:lpstr>
      <vt:lpstr>主観点に関する調書</vt:lpstr>
      <vt:lpstr>自治会協力状況報告書</vt:lpstr>
      <vt:lpstr>技術職員調書１!Print_Area</vt:lpstr>
      <vt:lpstr>自治会協力状況報告書!Print_Area</vt:lpstr>
      <vt:lpstr>主観点に関する調書!Print_Area</vt:lpstr>
      <vt:lpstr>申請者状況調書・登録希望業種調書１!Print_Area</vt:lpstr>
      <vt:lpstr>誓約書兼同意書!Print_Area</vt:lpstr>
      <vt:lpstr>登録希望業種調書２!Print_Area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臨時３４７</cp:lastModifiedBy>
  <cp:lastPrinted>2026-08-07T01:53:42Z</cp:lastPrinted>
  <dcterms:created xsi:type="dcterms:W3CDTF">2022-09-15T00:38:15Z</dcterms:created>
  <dcterms:modified xsi:type="dcterms:W3CDTF">2026-08-28T00:14:48Z</dcterms:modified>
</cp:coreProperties>
</file>