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1901\50001200道路管理課\▲管理G\207 道路のアダプト制度（みちサポ）\01_本格運用に向けて\【確定】「宮のみちサポプログラム」要綱等\"/>
    </mc:Choice>
  </mc:AlternateContent>
  <xr:revisionPtr revIDLastSave="0" documentId="13_ncr:1_{1B017DAA-C55A-49A8-9AB7-4F568A71C41D}" xr6:coauthVersionLast="47" xr6:coauthVersionMax="47" xr10:uidLastSave="{00000000-0000-0000-0000-000000000000}"/>
  <bookViews>
    <workbookView xWindow="-108" yWindow="-108" windowWidth="23256" windowHeight="12456" tabRatio="645" xr2:uid="{00000000-000D-0000-FFFF-FFFF00000000}"/>
  </bookViews>
  <sheets>
    <sheet name="物品支給申請書" sheetId="2" r:id="rId1"/>
    <sheet name="②会員21～50人(愛ロード、愛リバー)2023まで" sheetId="12" state="hidden" r:id="rId2"/>
    <sheet name="③会員51人以上(愛ロード、愛リバー)2023まで" sheetId="13" state="hidden" r:id="rId3"/>
  </sheets>
  <definedNames>
    <definedName name="_xlnm.Print_Area" localSheetId="1">'②会員21～50人(愛ロード、愛リバー)2023まで'!$A$1:$I$51</definedName>
    <definedName name="_xlnm.Print_Area" localSheetId="2">'③会員51人以上(愛ロード、愛リバー)2023まで'!$A$1:$I$51</definedName>
    <definedName name="_xlnm.Print_Area" localSheetId="0">物品支給申請書!$A$1:$I$54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" i="2" l="1"/>
  <c r="G21" i="2"/>
  <c r="G22" i="2"/>
  <c r="G23" i="2"/>
  <c r="G24" i="2"/>
  <c r="G25" i="2"/>
  <c r="G26" i="2"/>
  <c r="G27" i="2"/>
  <c r="G28" i="2"/>
  <c r="G29" i="2"/>
  <c r="G30" i="2"/>
  <c r="G31" i="2"/>
  <c r="G32" i="2"/>
  <c r="G33" i="2"/>
  <c r="G34" i="2"/>
  <c r="G35" i="2"/>
  <c r="G36" i="2"/>
  <c r="G37" i="2"/>
  <c r="G38" i="2"/>
  <c r="G39" i="2"/>
  <c r="G40" i="2"/>
  <c r="G19" i="2"/>
  <c r="G41" i="2" l="1"/>
</calcChain>
</file>

<file path=xl/sharedStrings.xml><?xml version="1.0" encoding="utf-8"?>
<sst xmlns="http://schemas.openxmlformats.org/spreadsheetml/2006/main" count="334" uniqueCount="164">
  <si>
    <t>ボランティア活動に要する資材提供申込書</t>
    <rPh sb="14" eb="16">
      <t>テイキョウ</t>
    </rPh>
    <rPh sb="16" eb="17">
      <t>モウ</t>
    </rPh>
    <rPh sb="17" eb="18">
      <t>コ</t>
    </rPh>
    <rPh sb="18" eb="19">
      <t>ショ</t>
    </rPh>
    <phoneticPr fontId="2"/>
  </si>
  <si>
    <t>記入必須</t>
    <rPh sb="0" eb="2">
      <t>キニュウ</t>
    </rPh>
    <rPh sb="2" eb="4">
      <t>ヒッス</t>
    </rPh>
    <phoneticPr fontId="2"/>
  </si>
  <si>
    <t>数量</t>
  </si>
  <si>
    <t>軍手</t>
  </si>
  <si>
    <t>ﾀﾞｰｽ</t>
  </si>
  <si>
    <t>作業手袋(ゴム手袋）</t>
    <rPh sb="7" eb="9">
      <t>テブクロ</t>
    </rPh>
    <phoneticPr fontId="2"/>
  </si>
  <si>
    <t>双</t>
  </si>
  <si>
    <t>作業手袋(革手袋）</t>
    <rPh sb="5" eb="8">
      <t>カワテブクロ</t>
    </rPh>
    <phoneticPr fontId="2"/>
  </si>
  <si>
    <t>小鎌</t>
  </si>
  <si>
    <t>刃長120mm　柄長27cｍ</t>
    <rPh sb="0" eb="2">
      <t>ハチョウ</t>
    </rPh>
    <rPh sb="8" eb="9">
      <t>エ</t>
    </rPh>
    <rPh sb="9" eb="10">
      <t>チョウ</t>
    </rPh>
    <phoneticPr fontId="2"/>
  </si>
  <si>
    <t>丁</t>
  </si>
  <si>
    <t>刈り払い鎌（中厚鎌）</t>
    <rPh sb="0" eb="1">
      <t>カ</t>
    </rPh>
    <rPh sb="2" eb="3">
      <t>ハラ</t>
    </rPh>
    <rPh sb="4" eb="5">
      <t>カマ</t>
    </rPh>
    <phoneticPr fontId="2"/>
  </si>
  <si>
    <t>刃長195mm（柄90cm）</t>
    <rPh sb="0" eb="2">
      <t>ハチョウ</t>
    </rPh>
    <phoneticPr fontId="2"/>
  </si>
  <si>
    <t>ノコギリ鎌</t>
  </si>
  <si>
    <t>鎌研石</t>
  </si>
  <si>
    <t>個</t>
  </si>
  <si>
    <t>火ばさみ(ステンレス）</t>
    <phoneticPr fontId="2"/>
  </si>
  <si>
    <t>本</t>
  </si>
  <si>
    <t>箱</t>
  </si>
  <si>
    <t>安全ベスト</t>
    <rPh sb="0" eb="2">
      <t>アンゼン</t>
    </rPh>
    <phoneticPr fontId="2"/>
  </si>
  <si>
    <t>枚</t>
    <rPh sb="0" eb="1">
      <t>マイ</t>
    </rPh>
    <phoneticPr fontId="2"/>
  </si>
  <si>
    <t>チップソー刃</t>
  </si>
  <si>
    <t>枚</t>
  </si>
  <si>
    <t>混合油</t>
  </si>
  <si>
    <t>缶</t>
  </si>
  <si>
    <t>資材配布予定：</t>
    <rPh sb="0" eb="2">
      <t>シザイ</t>
    </rPh>
    <rPh sb="2" eb="4">
      <t>ハイフ</t>
    </rPh>
    <rPh sb="4" eb="6">
      <t>ヨテイ</t>
    </rPh>
    <phoneticPr fontId="2"/>
  </si>
  <si>
    <t>ﾎﾟｲﾝﾄ数</t>
    <phoneticPr fontId="2"/>
  </si>
  <si>
    <t>①</t>
    <phoneticPr fontId="2"/>
  </si>
  <si>
    <t>②</t>
    <phoneticPr fontId="2"/>
  </si>
  <si>
    <t>①×②</t>
    <phoneticPr fontId="2"/>
  </si>
  <si>
    <t>愛ロード　　・　　愛リバー</t>
    <rPh sb="0" eb="1">
      <t>アイ</t>
    </rPh>
    <rPh sb="9" eb="10">
      <t>アイ</t>
    </rPh>
    <phoneticPr fontId="2"/>
  </si>
  <si>
    <t>登　録　団　体　名</t>
    <rPh sb="0" eb="1">
      <t>ノボル</t>
    </rPh>
    <rPh sb="2" eb="3">
      <t>ロク</t>
    </rPh>
    <rPh sb="4" eb="5">
      <t>ダン</t>
    </rPh>
    <rPh sb="6" eb="7">
      <t>カラダ</t>
    </rPh>
    <rPh sb="8" eb="9">
      <t>メイ</t>
    </rPh>
    <phoneticPr fontId="2"/>
  </si>
  <si>
    <t>〒</t>
    <phoneticPr fontId="2"/>
  </si>
  <si>
    <t>記入任意</t>
    <rPh sb="0" eb="2">
      <t>キニュウ</t>
    </rPh>
    <rPh sb="2" eb="4">
      <t>ニンイ</t>
    </rPh>
    <phoneticPr fontId="2"/>
  </si>
  <si>
    <t>連絡担当者の住所（配布日時通知先）</t>
    <rPh sb="0" eb="2">
      <t>レンラク</t>
    </rPh>
    <rPh sb="2" eb="5">
      <t>タントウシャ</t>
    </rPh>
    <rPh sb="6" eb="8">
      <t>ジュウショ</t>
    </rPh>
    <rPh sb="9" eb="11">
      <t>ハイフ</t>
    </rPh>
    <rPh sb="11" eb="13">
      <t>ニチジ</t>
    </rPh>
    <rPh sb="13" eb="15">
      <t>ツウチ</t>
    </rPh>
    <rPh sb="15" eb="16">
      <t>サキ</t>
    </rPh>
    <phoneticPr fontId="2"/>
  </si>
  <si>
    <t>品　　名</t>
    <phoneticPr fontId="2"/>
  </si>
  <si>
    <t>規　　格</t>
    <phoneticPr fontId="2"/>
  </si>
  <si>
    <t>Ｍサイズ</t>
    <phoneticPr fontId="2"/>
  </si>
  <si>
    <t>ＬＬサイズ</t>
    <phoneticPr fontId="2"/>
  </si>
  <si>
    <t>Ｌサイズ</t>
    <phoneticPr fontId="2"/>
  </si>
  <si>
    <t>お茶（ペットボトル）</t>
    <phoneticPr fontId="2"/>
  </si>
  <si>
    <t>片手ねじり鎌（草削り用）</t>
    <rPh sb="0" eb="2">
      <t>カタテ</t>
    </rPh>
    <rPh sb="5" eb="6">
      <t>カマ</t>
    </rPh>
    <rPh sb="7" eb="8">
      <t>クサ</t>
    </rPh>
    <rPh sb="8" eb="9">
      <t>ケズ</t>
    </rPh>
    <rPh sb="10" eb="11">
      <t>ヨウ</t>
    </rPh>
    <phoneticPr fontId="2"/>
  </si>
  <si>
    <t xml:space="preserve">〒                                                                     </t>
    <phoneticPr fontId="2"/>
  </si>
  <si>
    <t>電話</t>
  </si>
  <si>
    <t>１０，０００ポイント以下で申請してください</t>
    <rPh sb="10" eb="12">
      <t>イカ</t>
    </rPh>
    <rPh sb="13" eb="15">
      <t>シンセイ</t>
    </rPh>
    <phoneticPr fontId="2"/>
  </si>
  <si>
    <t>８，０００ポイント以下で申請してください</t>
    <rPh sb="9" eb="11">
      <t>イカ</t>
    </rPh>
    <rPh sb="12" eb="14">
      <t>シンセイ</t>
    </rPh>
    <phoneticPr fontId="2"/>
  </si>
  <si>
    <t>長さ約600mm</t>
    <rPh sb="0" eb="1">
      <t>ナガ</t>
    </rPh>
    <rPh sb="2" eb="3">
      <t>ヤク</t>
    </rPh>
    <phoneticPr fontId="2"/>
  </si>
  <si>
    <t>長さ約450mm</t>
    <rPh sb="0" eb="1">
      <t>ナガ</t>
    </rPh>
    <rPh sb="2" eb="3">
      <t>ヤク</t>
    </rPh>
    <phoneticPr fontId="2"/>
  </si>
  <si>
    <t>280mL（24本）</t>
    <rPh sb="8" eb="9">
      <t>ホン</t>
    </rPh>
    <phoneticPr fontId="2"/>
  </si>
  <si>
    <t>500mL（24本）</t>
    <rPh sb="8" eb="9">
      <t>ホン</t>
    </rPh>
    <phoneticPr fontId="2"/>
  </si>
  <si>
    <t>230ｍｍ</t>
    <phoneticPr fontId="2"/>
  </si>
  <si>
    <t>255ｍｍ</t>
    <phoneticPr fontId="2"/>
  </si>
  <si>
    <t>ポリ、45L、10枚入り</t>
    <rPh sb="9" eb="10">
      <t>マイ</t>
    </rPh>
    <rPh sb="10" eb="11">
      <t>イ</t>
    </rPh>
    <phoneticPr fontId="2"/>
  </si>
  <si>
    <t>袋</t>
    <rPh sb="0" eb="1">
      <t>フクロ</t>
    </rPh>
    <phoneticPr fontId="2"/>
  </si>
  <si>
    <t>団体の代表者氏名</t>
    <rPh sb="0" eb="2">
      <t>ダンタイ</t>
    </rPh>
    <rPh sb="3" eb="6">
      <t>ダイヒョウシャ</t>
    </rPh>
    <rPh sb="6" eb="8">
      <t>シメイ</t>
    </rPh>
    <phoneticPr fontId="2"/>
  </si>
  <si>
    <t>団体の代表者の住所</t>
    <rPh sb="0" eb="2">
      <t>ダンタイ</t>
    </rPh>
    <rPh sb="3" eb="6">
      <t>ダイヒョウシャ</t>
    </rPh>
    <rPh sb="7" eb="9">
      <t>ジュウショ</t>
    </rPh>
    <phoneticPr fontId="2"/>
  </si>
  <si>
    <t>ゴミ袋</t>
    <phoneticPr fontId="2"/>
  </si>
  <si>
    <t xml:space="preserve">背抜き・滑り止め手袋
</t>
    <rPh sb="0" eb="2">
      <t>セヌ</t>
    </rPh>
    <rPh sb="4" eb="5">
      <t>スベ</t>
    </rPh>
    <rPh sb="6" eb="7">
      <t>ド</t>
    </rPh>
    <rPh sb="8" eb="10">
      <t>テブクロ</t>
    </rPh>
    <phoneticPr fontId="2"/>
  </si>
  <si>
    <t>Ｍサイズ、10双／袋</t>
    <phoneticPr fontId="2"/>
  </si>
  <si>
    <t>Ｌサイズ、10双／袋</t>
    <phoneticPr fontId="2"/>
  </si>
  <si>
    <t>ＬＬサイズ、10双／袋</t>
    <phoneticPr fontId="2"/>
  </si>
  <si>
    <t>1:25～50,２L/缶</t>
    <phoneticPr fontId="2"/>
  </si>
  <si>
    <t>合計ポイント数</t>
    <phoneticPr fontId="2"/>
  </si>
  <si>
    <t>※上記リストにない資材は取り扱っていません。　各団体配布回数：年１回</t>
    <rPh sb="1" eb="3">
      <t>ジョウキ</t>
    </rPh>
    <rPh sb="9" eb="11">
      <t>シザイ</t>
    </rPh>
    <rPh sb="12" eb="13">
      <t>ト</t>
    </rPh>
    <rPh sb="14" eb="15">
      <t>アツカ</t>
    </rPh>
    <rPh sb="23" eb="24">
      <t>カク</t>
    </rPh>
    <rPh sb="24" eb="26">
      <t>ダンタイ</t>
    </rPh>
    <rPh sb="26" eb="28">
      <t>ハイフ</t>
    </rPh>
    <rPh sb="28" eb="30">
      <t>カイスウ</t>
    </rPh>
    <rPh sb="31" eb="32">
      <t>ネン</t>
    </rPh>
    <rPh sb="33" eb="34">
      <t>カイ</t>
    </rPh>
    <phoneticPr fontId="2"/>
  </si>
  <si>
    <t>竹熊手</t>
    <rPh sb="0" eb="1">
      <t>タケ</t>
    </rPh>
    <rPh sb="1" eb="3">
      <t>クマデ</t>
    </rPh>
    <phoneticPr fontId="2"/>
  </si>
  <si>
    <t>本</t>
    <phoneticPr fontId="2"/>
  </si>
  <si>
    <t>全長約1.4ｍ</t>
    <rPh sb="0" eb="2">
      <t>ゼンチョウ</t>
    </rPh>
    <rPh sb="1" eb="2">
      <t>ナガ</t>
    </rPh>
    <rPh sb="2" eb="3">
      <t>ヤク</t>
    </rPh>
    <phoneticPr fontId="2"/>
  </si>
  <si>
    <t>「愛ロード」、又は「愛リバー」</t>
    <rPh sb="1" eb="2">
      <t>アイ</t>
    </rPh>
    <rPh sb="7" eb="8">
      <t>マタ</t>
    </rPh>
    <rPh sb="10" eb="11">
      <t>アイ</t>
    </rPh>
    <phoneticPr fontId="2"/>
  </si>
  <si>
    <t>申込書送付期限</t>
    <rPh sb="0" eb="2">
      <t>モウシコミ</t>
    </rPh>
    <rPh sb="3" eb="5">
      <t>ソウフ</t>
    </rPh>
    <rPh sb="5" eb="7">
      <t>キゲン</t>
    </rPh>
    <phoneticPr fontId="2"/>
  </si>
  <si>
    <r>
      <rPr>
        <sz val="11"/>
        <color theme="1"/>
        <rFont val="ＭＳ ゴシック"/>
        <family val="3"/>
        <charset val="128"/>
      </rPr>
      <t>備　考</t>
    </r>
    <r>
      <rPr>
        <sz val="8"/>
        <color theme="1"/>
        <rFont val="ＭＳ ゴシック"/>
        <family val="3"/>
        <charset val="128"/>
      </rPr>
      <t xml:space="preserve">
</t>
    </r>
    <phoneticPr fontId="2"/>
  </si>
  <si>
    <t>（公財）とちぎ建設技術センター　情報調査課　ボランティア支援担当　あて</t>
    <rPh sb="16" eb="18">
      <t>ジョウホウ</t>
    </rPh>
    <rPh sb="18" eb="21">
      <t>チョウサカ</t>
    </rPh>
    <rPh sb="28" eb="30">
      <t>シエン</t>
    </rPh>
    <rPh sb="30" eb="32">
      <t>タントウ</t>
    </rPh>
    <phoneticPr fontId="2"/>
  </si>
  <si>
    <t>連絡担当者名（企業の場合、会社名も記入）</t>
    <rPh sb="0" eb="2">
      <t>レンラク</t>
    </rPh>
    <rPh sb="2" eb="6">
      <t>タントウシャメイ</t>
    </rPh>
    <rPh sb="7" eb="9">
      <t>キギョウ</t>
    </rPh>
    <rPh sb="10" eb="12">
      <t>バアイ</t>
    </rPh>
    <rPh sb="13" eb="16">
      <t>カイシャメイ</t>
    </rPh>
    <rPh sb="17" eb="19">
      <t>キニュウ</t>
    </rPh>
    <phoneticPr fontId="2"/>
  </si>
  <si>
    <t>連絡担当者の
電話番号（配布当日使用）</t>
    <rPh sb="0" eb="2">
      <t>レンラク</t>
    </rPh>
    <rPh sb="2" eb="5">
      <t>タントウシャ</t>
    </rPh>
    <rPh sb="7" eb="9">
      <t>デンワ</t>
    </rPh>
    <rPh sb="9" eb="11">
      <t>バンゴウ</t>
    </rPh>
    <rPh sb="12" eb="14">
      <t>ハイフ</t>
    </rPh>
    <rPh sb="14" eb="16">
      <t>トウジツ</t>
    </rPh>
    <rPh sb="16" eb="18">
      <t>シヨウ</t>
    </rPh>
    <phoneticPr fontId="2"/>
  </si>
  <si>
    <r>
      <rPr>
        <b/>
        <sz val="11"/>
        <color theme="1"/>
        <rFont val="ＭＳ Ｐゴシック"/>
        <family val="3"/>
        <charset val="128"/>
        <scheme val="minor"/>
      </rPr>
      <t>資材受取方法</t>
    </r>
    <r>
      <rPr>
        <b/>
        <sz val="10"/>
        <color theme="1"/>
        <rFont val="ＭＳ Ｐゴシック"/>
        <family val="3"/>
        <charset val="128"/>
        <scheme val="minor"/>
      </rPr>
      <t>　（配達はしません）</t>
    </r>
    <rPh sb="0" eb="2">
      <t>シザイ</t>
    </rPh>
    <rPh sb="2" eb="3">
      <t>ウ</t>
    </rPh>
    <rPh sb="3" eb="4">
      <t>ト</t>
    </rPh>
    <rPh sb="4" eb="6">
      <t>ホウホウ</t>
    </rPh>
    <rPh sb="8" eb="10">
      <t>ハイタツ</t>
    </rPh>
    <phoneticPr fontId="2"/>
  </si>
  <si>
    <t>単 位</t>
    <phoneticPr fontId="2"/>
  </si>
  <si>
    <t>刃長約170mm,柄長約25㎝</t>
    <rPh sb="0" eb="2">
      <t>ハチョウ</t>
    </rPh>
    <rPh sb="2" eb="3">
      <t>ヤク</t>
    </rPh>
    <rPh sb="9" eb="10">
      <t>エ</t>
    </rPh>
    <rPh sb="10" eb="11">
      <t>チョウ</t>
    </rPh>
    <rPh sb="11" eb="12">
      <t>ヤク</t>
    </rPh>
    <phoneticPr fontId="2"/>
  </si>
  <si>
    <t>材質：綿・ﾎﾟﾘｴｽﾃﾙ</t>
    <rPh sb="0" eb="2">
      <t>ザイシツ</t>
    </rPh>
    <rPh sb="3" eb="4">
      <t>メン</t>
    </rPh>
    <phoneticPr fontId="2"/>
  </si>
  <si>
    <t>刃長約110mm,柄長約32㎝</t>
    <rPh sb="0" eb="2">
      <t>ハチョウ</t>
    </rPh>
    <rPh sb="2" eb="3">
      <t>ヤク</t>
    </rPh>
    <rPh sb="9" eb="10">
      <t>エ</t>
    </rPh>
    <rPh sb="10" eb="11">
      <t>チョウ</t>
    </rPh>
    <rPh sb="11" eb="12">
      <t>ヤク</t>
    </rPh>
    <phoneticPr fontId="2"/>
  </si>
  <si>
    <t>③</t>
    <phoneticPr fontId="2"/>
  </si>
  <si>
    <r>
      <t xml:space="preserve">［送付先］　Email: volunteer@tochigictc.or.jp </t>
    </r>
    <r>
      <rPr>
        <b/>
        <sz val="11"/>
        <color theme="1"/>
        <rFont val="ＭＳ ゴシック"/>
        <family val="3"/>
        <charset val="128"/>
      </rPr>
      <t>、 又は</t>
    </r>
    <r>
      <rPr>
        <b/>
        <sz val="12"/>
        <color theme="1"/>
        <rFont val="ＭＳ ゴシック"/>
        <family val="3"/>
        <charset val="128"/>
      </rPr>
      <t>　 Fax：028-626-3160　</t>
    </r>
    <rPh sb="1" eb="3">
      <t>ソウフ</t>
    </rPh>
    <rPh sb="3" eb="4">
      <t>サキ</t>
    </rPh>
    <rPh sb="42" eb="43">
      <t>マタ</t>
    </rPh>
    <phoneticPr fontId="2"/>
  </si>
  <si>
    <t>指定の日 (後日連絡) に登録した県土木事務所等に受け取りに来ていただきます。</t>
    <rPh sb="0" eb="2">
      <t>シテイ</t>
    </rPh>
    <rPh sb="3" eb="4">
      <t>ヒ</t>
    </rPh>
    <rPh sb="6" eb="8">
      <t>ゴジツ</t>
    </rPh>
    <rPh sb="8" eb="10">
      <t>レンラク</t>
    </rPh>
    <rPh sb="13" eb="15">
      <t>トウロク</t>
    </rPh>
    <rPh sb="17" eb="18">
      <t>ケン</t>
    </rPh>
    <rPh sb="18" eb="20">
      <t>ドボク</t>
    </rPh>
    <rPh sb="20" eb="23">
      <t>ジムショ</t>
    </rPh>
    <rPh sb="23" eb="24">
      <t>トウ</t>
    </rPh>
    <rPh sb="25" eb="26">
      <t>ウ</t>
    </rPh>
    <rPh sb="27" eb="28">
      <t>ト</t>
    </rPh>
    <rPh sb="30" eb="31">
      <t>キ</t>
    </rPh>
    <phoneticPr fontId="2"/>
  </si>
  <si>
    <t>ﾎﾟｲﾝﾄ小計</t>
    <rPh sb="5" eb="7">
      <t>ショウケイ</t>
    </rPh>
    <phoneticPr fontId="2"/>
  </si>
  <si>
    <t>管轄土木事務所に〇をつけて下さい</t>
    <rPh sb="0" eb="2">
      <t>カンカツ</t>
    </rPh>
    <rPh sb="2" eb="4">
      <t>ドボク</t>
    </rPh>
    <rPh sb="4" eb="7">
      <t>ジムショ</t>
    </rPh>
    <rPh sb="13" eb="14">
      <t>クダ</t>
    </rPh>
    <phoneticPr fontId="2"/>
  </si>
  <si>
    <t>該当する方に○をつけて下さい</t>
    <rPh sb="0" eb="2">
      <t>ガイトウ</t>
    </rPh>
    <rPh sb="4" eb="5">
      <t>ホウ</t>
    </rPh>
    <rPh sb="11" eb="12">
      <t>クダ</t>
    </rPh>
    <phoneticPr fontId="2"/>
  </si>
  <si>
    <t xml:space="preserve">宇都宮  ・  鹿沼  ・  日光 ・  真岡  ・  栃木  ・  矢板 ・  大田原  ・  烏山  ・  安足(足)  ・ 安足(佐) </t>
    <rPh sb="0" eb="3">
      <t>ウツノミヤ</t>
    </rPh>
    <rPh sb="8" eb="10">
      <t>カヌマ</t>
    </rPh>
    <rPh sb="15" eb="17">
      <t>ニッコウ</t>
    </rPh>
    <rPh sb="21" eb="23">
      <t>モオカ</t>
    </rPh>
    <rPh sb="28" eb="30">
      <t>トチギ</t>
    </rPh>
    <rPh sb="35" eb="37">
      <t>ヤイタ</t>
    </rPh>
    <rPh sb="41" eb="44">
      <t>オオタワラ</t>
    </rPh>
    <rPh sb="49" eb="51">
      <t>カラスヤマ</t>
    </rPh>
    <rPh sb="56" eb="58">
      <t>アンソク</t>
    </rPh>
    <rPh sb="59" eb="60">
      <t>アシ</t>
    </rPh>
    <rPh sb="65" eb="67">
      <t>アンソク</t>
    </rPh>
    <rPh sb="68" eb="69">
      <t>タスク</t>
    </rPh>
    <phoneticPr fontId="2"/>
  </si>
  <si>
    <t>← 合計　ﾎﾟｲﾝﾄ</t>
    <rPh sb="2" eb="4">
      <t>ゴウケイ</t>
    </rPh>
    <phoneticPr fontId="2"/>
  </si>
  <si>
    <t>５月１０日（水）</t>
    <rPh sb="1" eb="2">
      <t>ツキ</t>
    </rPh>
    <rPh sb="4" eb="5">
      <t>ニチ</t>
    </rPh>
    <rPh sb="6" eb="7">
      <t>スイ</t>
    </rPh>
    <phoneticPr fontId="2"/>
  </si>
  <si>
    <t>６月中旬～７月</t>
    <rPh sb="1" eb="2">
      <t>ガツ</t>
    </rPh>
    <rPh sb="2" eb="4">
      <t>チュウジュン</t>
    </rPh>
    <rPh sb="6" eb="7">
      <t>ガツ</t>
    </rPh>
    <phoneticPr fontId="2"/>
  </si>
  <si>
    <t xml:space="preserve">            　　 郵送：〒321-0974　宇都宮市竹林町１０３０－２ 　とちぎ建設技術センター　情報調査課　あて</t>
    <rPh sb="15" eb="17">
      <t>ユウソウ</t>
    </rPh>
    <rPh sb="28" eb="32">
      <t>ウツノミヤシ</t>
    </rPh>
    <rPh sb="32" eb="35">
      <t>タケバヤシマチ</t>
    </rPh>
    <rPh sb="46" eb="48">
      <t>ケンセツ</t>
    </rPh>
    <rPh sb="48" eb="50">
      <t>ギジュツ</t>
    </rPh>
    <rPh sb="55" eb="57">
      <t>ジョウホウ</t>
    </rPh>
    <rPh sb="57" eb="60">
      <t>チョウサカ</t>
    </rPh>
    <phoneticPr fontId="2"/>
  </si>
  <si>
    <r>
      <t xml:space="preserve">［問合せ］  </t>
    </r>
    <r>
      <rPr>
        <b/>
        <sz val="11"/>
        <color theme="1"/>
        <rFont val="ＭＳ ゴシック"/>
        <family val="3"/>
        <charset val="128"/>
      </rPr>
      <t>電話</t>
    </r>
    <r>
      <rPr>
        <b/>
        <sz val="12"/>
        <color theme="1"/>
        <rFont val="ＭＳ ゴシック"/>
        <family val="3"/>
        <charset val="128"/>
      </rPr>
      <t>： 028-626-3114 、又は 上記アドレスへメールへお願いします</t>
    </r>
    <rPh sb="1" eb="2">
      <t>ト</t>
    </rPh>
    <rPh sb="2" eb="3">
      <t>ア</t>
    </rPh>
    <rPh sb="7" eb="9">
      <t>デンワ</t>
    </rPh>
    <rPh sb="25" eb="26">
      <t>マタ</t>
    </rPh>
    <rPh sb="28" eb="30">
      <t>ジョウキ</t>
    </rPh>
    <rPh sb="40" eb="41">
      <t>ネガ</t>
    </rPh>
    <phoneticPr fontId="2"/>
  </si>
  <si>
    <r>
      <rPr>
        <sz val="14"/>
        <color theme="1"/>
        <rFont val="ＭＳ Ｐゴシック"/>
        <family val="3"/>
        <charset val="128"/>
      </rPr>
      <t>（愛ロード・愛リバー団体用）</t>
    </r>
    <r>
      <rPr>
        <sz val="20"/>
        <color theme="1"/>
        <rFont val="ＭＳ ゴシック"/>
        <family val="3"/>
        <charset val="128"/>
      </rPr>
      <t>③</t>
    </r>
    <rPh sb="1" eb="2">
      <t>アイ</t>
    </rPh>
    <rPh sb="6" eb="7">
      <t>アイ</t>
    </rPh>
    <rPh sb="10" eb="12">
      <t>ダンタイ</t>
    </rPh>
    <rPh sb="12" eb="13">
      <t>ヨウ</t>
    </rPh>
    <phoneticPr fontId="2"/>
  </si>
  <si>
    <r>
      <rPr>
        <sz val="14"/>
        <color theme="1"/>
        <rFont val="ＭＳ Ｐゴシック"/>
        <family val="3"/>
        <charset val="128"/>
      </rPr>
      <t>（愛ロード・愛リバー団体用）</t>
    </r>
    <r>
      <rPr>
        <sz val="20"/>
        <color theme="1"/>
        <rFont val="ＭＳ ゴシック"/>
        <family val="3"/>
        <charset val="128"/>
      </rPr>
      <t>②</t>
    </r>
    <rPh sb="1" eb="2">
      <t>アイ</t>
    </rPh>
    <rPh sb="6" eb="7">
      <t>アイ</t>
    </rPh>
    <rPh sb="10" eb="12">
      <t>ダンタイ</t>
    </rPh>
    <rPh sb="12" eb="13">
      <t>ヨウ</t>
    </rPh>
    <phoneticPr fontId="2"/>
  </si>
  <si>
    <t>連絡担当者のファックス及びメールアドレス</t>
    <rPh sb="11" eb="12">
      <t>オヨ</t>
    </rPh>
    <phoneticPr fontId="2"/>
  </si>
  <si>
    <t>2024年度版</t>
    <rPh sb="4" eb="5">
      <t>ネン</t>
    </rPh>
    <rPh sb="5" eb="6">
      <t>ド</t>
    </rPh>
    <rPh sb="6" eb="7">
      <t>ハン</t>
    </rPh>
    <phoneticPr fontId="2"/>
  </si>
  <si>
    <t>竹ぼうき</t>
    <rPh sb="0" eb="1">
      <t>タケ</t>
    </rPh>
    <phoneticPr fontId="2"/>
  </si>
  <si>
    <t>1.4ｍ以上</t>
    <rPh sb="4" eb="6">
      <t>イジョウ</t>
    </rPh>
    <phoneticPr fontId="2"/>
  </si>
  <si>
    <t>水</t>
    <rPh sb="0" eb="1">
      <t>ミズ</t>
    </rPh>
    <phoneticPr fontId="2"/>
  </si>
  <si>
    <t>宇都宮市役所　道路管理課　管理グループ　あて</t>
    <rPh sb="0" eb="6">
      <t>ウツノミヤシヤクショ</t>
    </rPh>
    <rPh sb="7" eb="12">
      <t>ドウロカンリカ</t>
    </rPh>
    <rPh sb="13" eb="15">
      <t>カンリ</t>
    </rPh>
    <phoneticPr fontId="2"/>
  </si>
  <si>
    <t>70L、10枚入り</t>
    <rPh sb="6" eb="7">
      <t>マイ</t>
    </rPh>
    <rPh sb="7" eb="8">
      <t>イ</t>
    </rPh>
    <phoneticPr fontId="2"/>
  </si>
  <si>
    <t>フリー</t>
    <phoneticPr fontId="2"/>
  </si>
  <si>
    <t>Ｍ,Ｌサイズ</t>
    <phoneticPr fontId="2"/>
  </si>
  <si>
    <t>１双</t>
    <phoneticPr fontId="2"/>
  </si>
  <si>
    <t>３双</t>
    <phoneticPr fontId="2"/>
  </si>
  <si>
    <t>背抜き・滑り止め手袋</t>
    <rPh sb="0" eb="2">
      <t>セヌ</t>
    </rPh>
    <rPh sb="4" eb="5">
      <t>スベ</t>
    </rPh>
    <rPh sb="6" eb="7">
      <t>ド</t>
    </rPh>
    <rPh sb="8" eb="10">
      <t>テブクロ</t>
    </rPh>
    <phoneticPr fontId="2"/>
  </si>
  <si>
    <t>Ｍ，Lサイズ</t>
    <phoneticPr fontId="2"/>
  </si>
  <si>
    <t>Ｍ，Ｌサイズ</t>
    <phoneticPr fontId="2"/>
  </si>
  <si>
    <t>土間ほうき</t>
    <rPh sb="0" eb="2">
      <t>ドマ</t>
    </rPh>
    <phoneticPr fontId="2"/>
  </si>
  <si>
    <t>竹熊手</t>
    <rPh sb="0" eb="3">
      <t>タケクマデ</t>
    </rPh>
    <phoneticPr fontId="2"/>
  </si>
  <si>
    <t>プラ熊手</t>
    <rPh sb="2" eb="4">
      <t>クマデ</t>
    </rPh>
    <phoneticPr fontId="2"/>
  </si>
  <si>
    <t>ちり取り</t>
    <rPh sb="2" eb="3">
      <t>ト</t>
    </rPh>
    <phoneticPr fontId="2"/>
  </si>
  <si>
    <t>ごみ袋セット用ちり取り</t>
    <rPh sb="2" eb="3">
      <t>フクロ</t>
    </rPh>
    <rPh sb="6" eb="7">
      <t>ヨウ</t>
    </rPh>
    <rPh sb="9" eb="10">
      <t>ト</t>
    </rPh>
    <phoneticPr fontId="2"/>
  </si>
  <si>
    <t>ちり取りてみ</t>
    <rPh sb="2" eb="3">
      <t>ト</t>
    </rPh>
    <phoneticPr fontId="2"/>
  </si>
  <si>
    <t>片手ねじり鎌</t>
    <rPh sb="0" eb="2">
      <t>カタテ</t>
    </rPh>
    <rPh sb="5" eb="6">
      <t>カマ</t>
    </rPh>
    <phoneticPr fontId="2"/>
  </si>
  <si>
    <t>のこぎり鎌</t>
    <rPh sb="4" eb="5">
      <t>カマ</t>
    </rPh>
    <phoneticPr fontId="2"/>
  </si>
  <si>
    <t>鎌研石（機械）</t>
    <rPh sb="0" eb="1">
      <t>カマ</t>
    </rPh>
    <rPh sb="1" eb="2">
      <t>ト</t>
    </rPh>
    <rPh sb="2" eb="3">
      <t>イシ</t>
    </rPh>
    <rPh sb="4" eb="6">
      <t>キカイ</t>
    </rPh>
    <phoneticPr fontId="2"/>
  </si>
  <si>
    <t>火ばさみ</t>
    <rPh sb="0" eb="1">
      <t>ヒ</t>
    </rPh>
    <phoneticPr fontId="2"/>
  </si>
  <si>
    <t>帽子</t>
    <rPh sb="0" eb="2">
      <t>ボウシ</t>
    </rPh>
    <phoneticPr fontId="2"/>
  </si>
  <si>
    <t>ヒザ当て</t>
    <rPh sb="2" eb="3">
      <t>ア</t>
    </rPh>
    <phoneticPr fontId="2"/>
  </si>
  <si>
    <t>お茶</t>
    <rPh sb="1" eb="2">
      <t>チャ</t>
    </rPh>
    <phoneticPr fontId="2"/>
  </si>
  <si>
    <t>箱</t>
    <phoneticPr fontId="2"/>
  </si>
  <si>
    <t>個</t>
    <phoneticPr fontId="2"/>
  </si>
  <si>
    <t>頭回り最大60㎝(調節可)</t>
    <rPh sb="0" eb="2">
      <t>アタママワ</t>
    </rPh>
    <rPh sb="3" eb="5">
      <t>サイダイ</t>
    </rPh>
    <rPh sb="9" eb="11">
      <t>チョウセツ</t>
    </rPh>
    <rPh sb="11" eb="12">
      <t>カ</t>
    </rPh>
    <phoneticPr fontId="2"/>
  </si>
  <si>
    <t>長さ450㎜</t>
    <rPh sb="0" eb="1">
      <t>ナガ</t>
    </rPh>
    <phoneticPr fontId="2"/>
  </si>
  <si>
    <t>長さ1410㎜</t>
    <rPh sb="0" eb="1">
      <t>ナガ</t>
    </rPh>
    <phoneticPr fontId="2"/>
  </si>
  <si>
    <t>長さ1600㎜</t>
    <rPh sb="0" eb="1">
      <t>ナガ</t>
    </rPh>
    <phoneticPr fontId="2"/>
  </si>
  <si>
    <t>長さ1510㎜</t>
    <rPh sb="0" eb="1">
      <t>ナガ</t>
    </rPh>
    <phoneticPr fontId="2"/>
  </si>
  <si>
    <t>長さ1285㎜</t>
    <rPh sb="0" eb="1">
      <t>ナガ</t>
    </rPh>
    <phoneticPr fontId="2"/>
  </si>
  <si>
    <t>全長270㎜，刃長116㎜</t>
    <rPh sb="0" eb="2">
      <t>ゼンチョウ</t>
    </rPh>
    <rPh sb="7" eb="8">
      <t>ハ</t>
    </rPh>
    <rPh sb="8" eb="9">
      <t>ナガ</t>
    </rPh>
    <phoneticPr fontId="2"/>
  </si>
  <si>
    <t>全長330㎜，刃長175㎜</t>
    <rPh sb="0" eb="2">
      <t>ゼンチョウ</t>
    </rPh>
    <rPh sb="7" eb="8">
      <t>ハ</t>
    </rPh>
    <rPh sb="8" eb="9">
      <t>ナガ</t>
    </rPh>
    <phoneticPr fontId="2"/>
  </si>
  <si>
    <t>合計点数</t>
    <rPh sb="2" eb="3">
      <t>テン</t>
    </rPh>
    <phoneticPr fontId="2"/>
  </si>
  <si>
    <t>← 合計　　点数</t>
    <rPh sb="2" eb="4">
      <t>ゴウケイ</t>
    </rPh>
    <rPh sb="6" eb="8">
      <t>テンスウ</t>
    </rPh>
    <phoneticPr fontId="2"/>
  </si>
  <si>
    <t>　</t>
    <phoneticPr fontId="2"/>
  </si>
  <si>
    <t>点数小計</t>
    <rPh sb="0" eb="2">
      <t>テンスウ</t>
    </rPh>
    <rPh sb="2" eb="4">
      <t>ショウケイ</t>
    </rPh>
    <phoneticPr fontId="2"/>
  </si>
  <si>
    <t>点数</t>
    <rPh sb="0" eb="1">
      <t>テン</t>
    </rPh>
    <phoneticPr fontId="2"/>
  </si>
  <si>
    <t>上記リストにない資材は取り扱っていません。　各団体配布回数：年１回</t>
    <rPh sb="0" eb="2">
      <t>ジョウキ</t>
    </rPh>
    <rPh sb="8" eb="10">
      <t>シザイ</t>
    </rPh>
    <rPh sb="11" eb="12">
      <t>ト</t>
    </rPh>
    <rPh sb="13" eb="14">
      <t>アツカ</t>
    </rPh>
    <rPh sb="22" eb="23">
      <t>カク</t>
    </rPh>
    <rPh sb="23" eb="25">
      <t>ダンタイ</t>
    </rPh>
    <rPh sb="25" eb="27">
      <t>ハイフ</t>
    </rPh>
    <rPh sb="27" eb="29">
      <t>カイスウ</t>
    </rPh>
    <rPh sb="30" eb="31">
      <t>ネン</t>
    </rPh>
    <rPh sb="32" eb="33">
      <t>カイ</t>
    </rPh>
    <phoneticPr fontId="2"/>
  </si>
  <si>
    <t>宮のみちサポプログラム物品支給申請書</t>
    <rPh sb="0" eb="1">
      <t>ミヤ</t>
    </rPh>
    <rPh sb="11" eb="18">
      <t>ブッピンシキュウシンセイショ</t>
    </rPh>
    <phoneticPr fontId="2"/>
  </si>
  <si>
    <t>丁</t>
    <rPh sb="0" eb="1">
      <t>チョウ</t>
    </rPh>
    <phoneticPr fontId="2"/>
  </si>
  <si>
    <t>2個入り</t>
    <phoneticPr fontId="2"/>
  </si>
  <si>
    <t>組</t>
    <rPh sb="0" eb="1">
      <t>グミ</t>
    </rPh>
    <phoneticPr fontId="2"/>
  </si>
  <si>
    <t>指定の日 (後日連絡) に道路管理課又は都市基盤保全センター※に取りに来ていただきます。
※「都市基盤保全センター」（〒321-0912　宇都宮市石井町1711-1）</t>
    <rPh sb="0" eb="2">
      <t>シテイ</t>
    </rPh>
    <rPh sb="3" eb="4">
      <t>ヒ</t>
    </rPh>
    <rPh sb="6" eb="8">
      <t>ゴジツ</t>
    </rPh>
    <rPh sb="8" eb="10">
      <t>レンラク</t>
    </rPh>
    <rPh sb="13" eb="18">
      <t>ドウロカンリカ</t>
    </rPh>
    <rPh sb="18" eb="19">
      <t>マタ</t>
    </rPh>
    <rPh sb="20" eb="26">
      <t>トシキバンホゼン</t>
    </rPh>
    <rPh sb="32" eb="33">
      <t>ト</t>
    </rPh>
    <rPh sb="35" eb="36">
      <t>キ</t>
    </rPh>
    <phoneticPr fontId="2"/>
  </si>
  <si>
    <t>人数</t>
    <rPh sb="0" eb="2">
      <t>ニンズウ</t>
    </rPh>
    <phoneticPr fontId="2"/>
  </si>
  <si>
    <t>通常</t>
    <rPh sb="0" eb="2">
      <t>ツウジョウ</t>
    </rPh>
    <phoneticPr fontId="2"/>
  </si>
  <si>
    <t>初年度</t>
    <rPh sb="0" eb="3">
      <t>ショネンド</t>
    </rPh>
    <phoneticPr fontId="2"/>
  </si>
  <si>
    <t>21人～40人</t>
    <rPh sb="2" eb="3">
      <t>ニン</t>
    </rPh>
    <rPh sb="6" eb="7">
      <t>ニン</t>
    </rPh>
    <phoneticPr fontId="2"/>
  </si>
  <si>
    <t>11人～20人</t>
    <rPh sb="2" eb="3">
      <t>ニン</t>
    </rPh>
    <rPh sb="6" eb="7">
      <t>ニン</t>
    </rPh>
    <phoneticPr fontId="2"/>
  </si>
  <si>
    <t>41人～</t>
    <rPh sb="2" eb="3">
      <t>ニン</t>
    </rPh>
    <phoneticPr fontId="2"/>
  </si>
  <si>
    <t>6,000点</t>
    <rPh sb="5" eb="6">
      <t>テン</t>
    </rPh>
    <phoneticPr fontId="2"/>
  </si>
  <si>
    <t>8,000点</t>
    <rPh sb="5" eb="6">
      <t>テン</t>
    </rPh>
    <phoneticPr fontId="2"/>
  </si>
  <si>
    <t>10,000点</t>
    <rPh sb="6" eb="7">
      <t>テン</t>
    </rPh>
    <phoneticPr fontId="2"/>
  </si>
  <si>
    <t>12,000点</t>
    <rPh sb="6" eb="7">
      <t>テン</t>
    </rPh>
    <phoneticPr fontId="2"/>
  </si>
  <si>
    <t>11,000点</t>
    <rPh sb="6" eb="7">
      <t>テン</t>
    </rPh>
    <phoneticPr fontId="2"/>
  </si>
  <si>
    <t>13,000点</t>
    <rPh sb="6" eb="7">
      <t>テン</t>
    </rPh>
    <phoneticPr fontId="2"/>
  </si>
  <si>
    <t>15,000点</t>
    <rPh sb="6" eb="7">
      <t>テン</t>
    </rPh>
    <phoneticPr fontId="2"/>
  </si>
  <si>
    <t>17,000点</t>
    <rPh sb="6" eb="7">
      <t>テン</t>
    </rPh>
    <phoneticPr fontId="2"/>
  </si>
  <si>
    <t>対象点数</t>
    <rPh sb="0" eb="4">
      <t>タイショウテンスウ</t>
    </rPh>
    <phoneticPr fontId="2"/>
  </si>
  <si>
    <r>
      <rPr>
        <b/>
        <sz val="12"/>
        <color rgb="FFFF0000"/>
        <rFont val="ＭＳ Ｐゴシック"/>
        <family val="3"/>
        <charset val="128"/>
      </rPr>
      <t>対象点数</t>
    </r>
    <r>
      <rPr>
        <b/>
        <sz val="12"/>
        <color theme="1"/>
        <rFont val="ＭＳ Ｐゴシック"/>
        <family val="3"/>
        <charset val="128"/>
      </rPr>
      <t>以下で申請してください</t>
    </r>
    <rPh sb="0" eb="2">
      <t>タイショウ</t>
    </rPh>
    <rPh sb="2" eb="4">
      <t>テンスウ</t>
    </rPh>
    <rPh sb="4" eb="6">
      <t>イカ</t>
    </rPh>
    <rPh sb="7" eb="9">
      <t>シンセイ</t>
    </rPh>
    <phoneticPr fontId="2"/>
  </si>
  <si>
    <t>　　　～10人</t>
    <rPh sb="6" eb="7">
      <t>ニン</t>
    </rPh>
    <phoneticPr fontId="2"/>
  </si>
  <si>
    <t>本申請書提出後１～２か月後</t>
    <rPh sb="0" eb="1">
      <t>ホン</t>
    </rPh>
    <rPh sb="1" eb="4">
      <t>シンセイショ</t>
    </rPh>
    <rPh sb="4" eb="7">
      <t>テイシュツゴ</t>
    </rPh>
    <rPh sb="11" eb="13">
      <t>ゲツゴ</t>
    </rPh>
    <phoneticPr fontId="2"/>
  </si>
  <si>
    <t>平均活動人数（活動計画書と一致）</t>
    <rPh sb="0" eb="2">
      <t>ヘイキン</t>
    </rPh>
    <rPh sb="2" eb="4">
      <t>カツドウ</t>
    </rPh>
    <rPh sb="4" eb="6">
      <t>ニンズウ</t>
    </rPh>
    <rPh sb="7" eb="9">
      <t>カツドウ</t>
    </rPh>
    <rPh sb="9" eb="11">
      <t>ケイカク</t>
    </rPh>
    <rPh sb="11" eb="12">
      <t>ショ</t>
    </rPh>
    <rPh sb="13" eb="15">
      <t>イッチ</t>
    </rPh>
    <phoneticPr fontId="2"/>
  </si>
  <si>
    <t>実　施　団　体　名</t>
    <rPh sb="0" eb="1">
      <t>ミ</t>
    </rPh>
    <rPh sb="2" eb="3">
      <t>シ</t>
    </rPh>
    <rPh sb="4" eb="5">
      <t>ダン</t>
    </rPh>
    <rPh sb="6" eb="7">
      <t>カラダ</t>
    </rPh>
    <rPh sb="8" eb="9">
      <t>メイ</t>
    </rPh>
    <phoneticPr fontId="2"/>
  </si>
  <si>
    <t>活動人数</t>
    <rPh sb="0" eb="4">
      <t>カツドウニンズウ</t>
    </rPh>
    <phoneticPr fontId="2"/>
  </si>
  <si>
    <r>
      <t xml:space="preserve">   ［送付先］　Email:u1608@city.utsunomiya.tochigi.jp </t>
    </r>
    <r>
      <rPr>
        <b/>
        <sz val="11"/>
        <color theme="1"/>
        <rFont val="ＭＳ ゴシック"/>
        <family val="3"/>
        <charset val="128"/>
      </rPr>
      <t>、 又は</t>
    </r>
    <r>
      <rPr>
        <b/>
        <sz val="12"/>
        <color theme="1"/>
        <rFont val="ＭＳ ゴシック"/>
        <family val="3"/>
        <charset val="128"/>
      </rPr>
      <t>　 Fax：028-632-5370　</t>
    </r>
    <rPh sb="4" eb="6">
      <t>ソウフ</t>
    </rPh>
    <rPh sb="6" eb="7">
      <t>サキ</t>
    </rPh>
    <rPh sb="50" eb="51">
      <t>マタ</t>
    </rPh>
    <phoneticPr fontId="2"/>
  </si>
  <si>
    <t xml:space="preserve">            　　       郵送：〒320-8540　宇都宮市旭１丁目１番５号 　宇都宮市役所　道路管理課　管理グループ　あて</t>
    <rPh sb="21" eb="23">
      <t>ユウソウ</t>
    </rPh>
    <rPh sb="34" eb="38">
      <t>ウツノミヤシ</t>
    </rPh>
    <rPh sb="38" eb="39">
      <t>アサヒ</t>
    </rPh>
    <rPh sb="40" eb="42">
      <t>チョウメ</t>
    </rPh>
    <rPh sb="43" eb="44">
      <t>バン</t>
    </rPh>
    <rPh sb="45" eb="46">
      <t>ゴウ</t>
    </rPh>
    <rPh sb="48" eb="54">
      <t>ウツノミヤシヤクショ</t>
    </rPh>
    <rPh sb="55" eb="60">
      <t>ドウロカンリカ</t>
    </rPh>
    <rPh sb="61" eb="63">
      <t>カンリ</t>
    </rPh>
    <phoneticPr fontId="2"/>
  </si>
  <si>
    <r>
      <t xml:space="preserve">   ［問合せ］  </t>
    </r>
    <r>
      <rPr>
        <b/>
        <sz val="11"/>
        <color theme="1"/>
        <rFont val="ＭＳ ゴシック"/>
        <family val="3"/>
        <charset val="128"/>
      </rPr>
      <t>電話</t>
    </r>
    <r>
      <rPr>
        <b/>
        <sz val="12"/>
        <color theme="1"/>
        <rFont val="ＭＳ ゴシック"/>
        <family val="3"/>
        <charset val="128"/>
      </rPr>
      <t>： 028-632-2527(2514) 、又は 上記アドレスへメールへお願いします</t>
    </r>
    <rPh sb="4" eb="5">
      <t>ト</t>
    </rPh>
    <rPh sb="5" eb="6">
      <t>ア</t>
    </rPh>
    <rPh sb="10" eb="12">
      <t>デンワ</t>
    </rPh>
    <rPh sb="34" eb="35">
      <t>マタ</t>
    </rPh>
    <rPh sb="37" eb="39">
      <t>ジョウキ</t>
    </rPh>
    <rPh sb="49" eb="50">
      <t>ネガ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</si>
</sst>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9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b/>
      <sz val="12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b/>
      <sz val="18"/>
      <color theme="1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8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b/>
      <sz val="11"/>
      <color theme="1"/>
      <name val="ＭＳ Ｐゴシック"/>
      <family val="3"/>
      <charset val="128"/>
      <scheme val="minor"/>
    </font>
    <font>
      <sz val="11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6"/>
      <color theme="1"/>
      <name val="ＭＳ ゴシック"/>
      <family val="3"/>
      <charset val="128"/>
    </font>
    <font>
      <b/>
      <sz val="11"/>
      <color theme="1"/>
      <name val="ＭＳ 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b/>
      <sz val="10"/>
      <color theme="1"/>
      <name val="ＭＳ ゴシック"/>
      <family val="3"/>
      <charset val="128"/>
    </font>
    <font>
      <b/>
      <sz val="10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1"/>
      <name val="ＭＳ ゴシック"/>
      <family val="3"/>
      <charset val="128"/>
    </font>
    <font>
      <sz val="16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</font>
    <font>
      <sz val="20"/>
      <color theme="1"/>
      <name val="ＭＳ ゴシック"/>
      <family val="3"/>
      <charset val="128"/>
    </font>
    <font>
      <sz val="14"/>
      <color theme="1"/>
      <name val="ＭＳ Ｐゴシック"/>
      <family val="3"/>
      <charset val="128"/>
    </font>
    <font>
      <b/>
      <sz val="26"/>
      <color theme="1"/>
      <name val="ＭＳ Ｐゴシック"/>
      <family val="3"/>
      <charset val="128"/>
      <scheme val="minor"/>
    </font>
    <font>
      <sz val="26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3"/>
      <charset val="128"/>
      <scheme val="minor"/>
    </font>
    <font>
      <b/>
      <sz val="12"/>
      <color theme="1"/>
      <name val="ＭＳ Ｐゴシック"/>
      <family val="2"/>
      <charset val="128"/>
      <scheme val="minor"/>
    </font>
    <font>
      <b/>
      <sz val="11"/>
      <name val="ＭＳ Ｐゴシック"/>
      <family val="3"/>
      <charset val="128"/>
      <scheme val="minor"/>
    </font>
    <font>
      <b/>
      <sz val="11"/>
      <name val="ＭＳ ゴシック"/>
      <family val="3"/>
      <charset val="128"/>
    </font>
    <font>
      <b/>
      <sz val="12"/>
      <color rgb="FFFF0000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  <scheme val="minor"/>
    </font>
    <font>
      <b/>
      <sz val="22"/>
      <color theme="1"/>
      <name val="ＭＳ ゴシック"/>
      <family val="3"/>
      <charset val="128"/>
    </font>
    <font>
      <b/>
      <u/>
      <sz val="16"/>
      <color theme="1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2" fillId="0" borderId="0" applyFont="0" applyFill="0" applyBorder="0" applyAlignment="0" applyProtection="0"/>
    <xf numFmtId="0" fontId="12" fillId="0" borderId="0"/>
  </cellStyleXfs>
  <cellXfs count="162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>
      <alignment vertical="center"/>
    </xf>
    <xf numFmtId="0" fontId="6" fillId="0" borderId="0" xfId="0" applyFont="1" applyAlignment="1">
      <alignment horizontal="left" vertical="center"/>
    </xf>
    <xf numFmtId="0" fontId="11" fillId="0" borderId="0" xfId="0" applyFont="1" applyAlignment="1">
      <alignment vertical="center" shrinkToFit="1"/>
    </xf>
    <xf numFmtId="0" fontId="5" fillId="0" borderId="27" xfId="0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left"/>
    </xf>
    <xf numFmtId="0" fontId="4" fillId="0" borderId="17" xfId="0" applyFont="1" applyBorder="1" applyAlignment="1">
      <alignment horizontal="center" vertical="center"/>
    </xf>
    <xf numFmtId="0" fontId="8" fillId="0" borderId="30" xfId="0" applyFont="1" applyBorder="1" applyAlignment="1">
      <alignment horizontal="justify" vertical="center" wrapText="1"/>
    </xf>
    <xf numFmtId="0" fontId="17" fillId="0" borderId="3" xfId="0" applyFont="1" applyBorder="1" applyAlignment="1">
      <alignment vertical="center" shrinkToFit="1"/>
    </xf>
    <xf numFmtId="0" fontId="17" fillId="0" borderId="16" xfId="0" applyFont="1" applyBorder="1" applyAlignment="1">
      <alignment vertical="center" shrinkToFit="1"/>
    </xf>
    <xf numFmtId="0" fontId="8" fillId="0" borderId="29" xfId="0" applyFont="1" applyBorder="1" applyAlignment="1">
      <alignment horizontal="justify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0" xfId="0" applyFont="1" applyAlignment="1">
      <alignment horizontal="left" vertical="center"/>
    </xf>
    <xf numFmtId="0" fontId="19" fillId="0" borderId="0" xfId="0" applyFont="1" applyAlignment="1">
      <alignment vertical="center" shrinkToFit="1"/>
    </xf>
    <xf numFmtId="0" fontId="17" fillId="0" borderId="18" xfId="0" applyFont="1" applyBorder="1" applyAlignment="1">
      <alignment vertical="center" shrinkToFit="1"/>
    </xf>
    <xf numFmtId="0" fontId="17" fillId="0" borderId="8" xfId="0" applyFont="1" applyBorder="1" applyAlignment="1">
      <alignment vertical="center" shrinkToFit="1"/>
    </xf>
    <xf numFmtId="0" fontId="0" fillId="0" borderId="0" xfId="0" applyAlignment="1">
      <alignment horizontal="center" vertical="center" shrinkToFit="1"/>
    </xf>
    <xf numFmtId="0" fontId="10" fillId="0" borderId="14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47" xfId="0" applyFont="1" applyBorder="1" applyAlignment="1">
      <alignment vertical="center" wrapText="1"/>
    </xf>
    <xf numFmtId="0" fontId="10" fillId="0" borderId="48" xfId="0" applyFont="1" applyBorder="1" applyAlignment="1">
      <alignment vertical="center" wrapText="1"/>
    </xf>
    <xf numFmtId="0" fontId="10" fillId="0" borderId="13" xfId="0" applyFont="1" applyBorder="1" applyAlignment="1">
      <alignment horizontal="justify" vertical="center"/>
    </xf>
    <xf numFmtId="0" fontId="10" fillId="0" borderId="38" xfId="0" applyFont="1" applyBorder="1" applyAlignment="1">
      <alignment horizontal="justify" vertical="center"/>
    </xf>
    <xf numFmtId="0" fontId="10" fillId="0" borderId="38" xfId="0" applyFont="1" applyBorder="1" applyAlignment="1">
      <alignment horizontal="justify" vertical="center" shrinkToFit="1"/>
    </xf>
    <xf numFmtId="0" fontId="10" fillId="0" borderId="39" xfId="0" applyFont="1" applyBorder="1" applyAlignment="1">
      <alignment horizontal="justify" vertical="center" shrinkToFit="1"/>
    </xf>
    <xf numFmtId="0" fontId="21" fillId="0" borderId="38" xfId="0" applyFont="1" applyBorder="1" applyAlignment="1">
      <alignment horizontal="left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0" borderId="38" xfId="0" applyFont="1" applyBorder="1" applyAlignment="1">
      <alignment horizontal="center" vertical="center" wrapText="1"/>
    </xf>
    <xf numFmtId="0" fontId="10" fillId="0" borderId="39" xfId="0" applyFont="1" applyBorder="1" applyAlignment="1">
      <alignment horizontal="center" vertical="center" wrapText="1"/>
    </xf>
    <xf numFmtId="0" fontId="10" fillId="0" borderId="36" xfId="0" applyFont="1" applyBorder="1" applyAlignment="1">
      <alignment horizontal="center" vertical="center" shrinkToFit="1"/>
    </xf>
    <xf numFmtId="38" fontId="22" fillId="0" borderId="13" xfId="1" applyFont="1" applyBorder="1" applyAlignment="1">
      <alignment horizontal="right" vertical="center" wrapText="1" indent="1"/>
    </xf>
    <xf numFmtId="38" fontId="22" fillId="0" borderId="38" xfId="1" applyFont="1" applyBorder="1" applyAlignment="1">
      <alignment horizontal="right" vertical="center" wrapText="1" indent="1"/>
    </xf>
    <xf numFmtId="38" fontId="22" fillId="0" borderId="38" xfId="1" applyFont="1" applyFill="1" applyBorder="1" applyAlignment="1">
      <alignment horizontal="right" vertical="center" wrapText="1" indent="1"/>
    </xf>
    <xf numFmtId="3" fontId="22" fillId="0" borderId="38" xfId="0" applyNumberFormat="1" applyFont="1" applyBorder="1" applyAlignment="1">
      <alignment horizontal="right" vertical="center" wrapText="1" indent="1"/>
    </xf>
    <xf numFmtId="38" fontId="22" fillId="0" borderId="43" xfId="1" applyFont="1" applyBorder="1" applyAlignment="1">
      <alignment horizontal="right" vertical="center" wrapText="1" indent="1"/>
    </xf>
    <xf numFmtId="0" fontId="10" fillId="0" borderId="13" xfId="0" applyFont="1" applyBorder="1" applyAlignment="1">
      <alignment horizontal="right" vertical="center" wrapText="1" indent="1"/>
    </xf>
    <xf numFmtId="0" fontId="10" fillId="0" borderId="38" xfId="0" applyFont="1" applyBorder="1" applyAlignment="1">
      <alignment horizontal="right" vertical="center" wrapText="1" indent="1"/>
    </xf>
    <xf numFmtId="0" fontId="10" fillId="0" borderId="39" xfId="0" applyFont="1" applyBorder="1" applyAlignment="1">
      <alignment horizontal="right" vertical="center" wrapText="1" indent="1"/>
    </xf>
    <xf numFmtId="38" fontId="6" fillId="0" borderId="28" xfId="1" applyFont="1" applyFill="1" applyBorder="1" applyAlignment="1">
      <alignment horizontal="right" vertical="center" wrapText="1" indent="1"/>
    </xf>
    <xf numFmtId="0" fontId="18" fillId="0" borderId="34" xfId="0" applyFont="1" applyBorder="1" applyAlignment="1">
      <alignment horizontal="center" vertical="center" wrapText="1"/>
    </xf>
    <xf numFmtId="0" fontId="10" fillId="0" borderId="38" xfId="0" applyFont="1" applyBorder="1" applyAlignment="1">
      <alignment vertical="center" shrinkToFit="1"/>
    </xf>
    <xf numFmtId="0" fontId="21" fillId="0" borderId="38" xfId="0" applyFont="1" applyBorder="1" applyAlignment="1">
      <alignment vertical="center" shrinkToFit="1"/>
    </xf>
    <xf numFmtId="0" fontId="0" fillId="0" borderId="23" xfId="0" applyBorder="1" applyAlignment="1">
      <alignment horizontal="center" vertical="center" shrinkToFit="1"/>
    </xf>
    <xf numFmtId="0" fontId="19" fillId="0" borderId="0" xfId="0" applyFont="1" applyAlignment="1">
      <alignment horizontal="left" vertical="center" shrinkToFit="1"/>
    </xf>
    <xf numFmtId="0" fontId="25" fillId="0" borderId="0" xfId="0" applyFont="1" applyAlignment="1">
      <alignment horizontal="center" vertical="top"/>
    </xf>
    <xf numFmtId="0" fontId="19" fillId="0" borderId="0" xfId="0" applyFont="1" applyAlignment="1">
      <alignment horizontal="left" vertical="center"/>
    </xf>
    <xf numFmtId="0" fontId="8" fillId="0" borderId="36" xfId="0" applyFont="1" applyBorder="1" applyAlignment="1">
      <alignment horizontal="center" vertical="center" wrapText="1" shrinkToFit="1"/>
    </xf>
    <xf numFmtId="0" fontId="31" fillId="0" borderId="0" xfId="0" applyFont="1" applyAlignment="1">
      <alignment horizontal="left"/>
    </xf>
    <xf numFmtId="0" fontId="33" fillId="0" borderId="0" xfId="0" applyFont="1" applyAlignment="1">
      <alignment horizontal="left" vertical="center" shrinkToFit="1"/>
    </xf>
    <xf numFmtId="0" fontId="34" fillId="0" borderId="0" xfId="0" applyFont="1" applyAlignment="1">
      <alignment vertical="center" shrinkToFit="1"/>
    </xf>
    <xf numFmtId="0" fontId="0" fillId="0" borderId="4" xfId="0" applyBorder="1" applyAlignment="1">
      <alignment horizontal="center" vertical="center"/>
    </xf>
    <xf numFmtId="0" fontId="10" fillId="0" borderId="37" xfId="0" applyFont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19" fillId="0" borderId="0" xfId="0" applyFont="1" applyAlignment="1">
      <alignment horizontal="left" vertical="center" wrapText="1"/>
    </xf>
    <xf numFmtId="0" fontId="10" fillId="0" borderId="44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center" vertical="center"/>
    </xf>
    <xf numFmtId="0" fontId="29" fillId="0" borderId="0" xfId="0" applyFont="1" applyAlignment="1">
      <alignment vertical="top"/>
    </xf>
    <xf numFmtId="0" fontId="30" fillId="0" borderId="0" xfId="0" applyFont="1" applyAlignment="1">
      <alignment vertical="top"/>
    </xf>
    <xf numFmtId="0" fontId="19" fillId="0" borderId="58" xfId="0" applyFont="1" applyBorder="1" applyAlignment="1">
      <alignment horizontal="center" vertical="center" shrinkToFit="1"/>
    </xf>
    <xf numFmtId="0" fontId="19" fillId="0" borderId="28" xfId="0" applyFont="1" applyBorder="1" applyAlignment="1">
      <alignment horizontal="center" vertical="center" wrapText="1"/>
    </xf>
    <xf numFmtId="0" fontId="36" fillId="0" borderId="12" xfId="0" applyFont="1" applyBorder="1" applyAlignment="1">
      <alignment horizontal="center" vertical="center" shrinkToFit="1"/>
    </xf>
    <xf numFmtId="0" fontId="31" fillId="0" borderId="46" xfId="0" applyFont="1" applyBorder="1" applyAlignment="1">
      <alignment horizontal="left" vertical="center" shrinkToFit="1"/>
    </xf>
    <xf numFmtId="0" fontId="31" fillId="0" borderId="48" xfId="0" applyFont="1" applyBorder="1" applyAlignment="1">
      <alignment horizontal="left" vertical="center" shrinkToFit="1"/>
    </xf>
    <xf numFmtId="0" fontId="31" fillId="0" borderId="47" xfId="0" applyFont="1" applyBorder="1" applyAlignment="1">
      <alignment horizontal="left" vertical="center" shrinkToFit="1"/>
    </xf>
    <xf numFmtId="0" fontId="31" fillId="0" borderId="43" xfId="0" applyFont="1" applyBorder="1" applyAlignment="1">
      <alignment horizontal="center" vertical="center" wrapText="1"/>
    </xf>
    <xf numFmtId="0" fontId="31" fillId="0" borderId="38" xfId="0" applyFont="1" applyBorder="1" applyAlignment="1">
      <alignment horizontal="center" vertical="center" wrapText="1"/>
    </xf>
    <xf numFmtId="0" fontId="31" fillId="0" borderId="39" xfId="0" applyFont="1" applyBorder="1" applyAlignment="1">
      <alignment horizontal="center" vertical="center" wrapText="1"/>
    </xf>
    <xf numFmtId="0" fontId="10" fillId="0" borderId="43" xfId="0" applyFont="1" applyBorder="1" applyAlignment="1">
      <alignment horizontal="right" vertical="center" wrapText="1" indent="1"/>
    </xf>
    <xf numFmtId="0" fontId="10" fillId="0" borderId="61" xfId="0" applyFont="1" applyBorder="1" applyAlignment="1">
      <alignment horizontal="right" vertical="center" wrapText="1" indent="1"/>
    </xf>
    <xf numFmtId="0" fontId="10" fillId="0" borderId="13" xfId="0" applyFont="1" applyBorder="1" applyAlignment="1" applyProtection="1">
      <alignment horizontal="right" vertical="center" wrapText="1" indent="1"/>
      <protection locked="0"/>
    </xf>
    <xf numFmtId="0" fontId="10" fillId="0" borderId="38" xfId="0" applyFont="1" applyBorder="1" applyAlignment="1" applyProtection="1">
      <alignment horizontal="right" vertical="center" wrapText="1" indent="1"/>
      <protection locked="0"/>
    </xf>
    <xf numFmtId="0" fontId="8" fillId="0" borderId="29" xfId="0" applyFont="1" applyBorder="1" applyAlignment="1" applyProtection="1">
      <alignment horizontal="justify" vertical="center" wrapText="1"/>
      <protection locked="0"/>
    </xf>
    <xf numFmtId="0" fontId="8" fillId="0" borderId="30" xfId="0" applyFont="1" applyBorder="1" applyAlignment="1" applyProtection="1">
      <alignment horizontal="justify" vertical="center" wrapText="1"/>
      <protection locked="0"/>
    </xf>
    <xf numFmtId="0" fontId="37" fillId="0" borderId="0" xfId="0" applyFont="1" applyAlignment="1">
      <alignment horizontal="center" vertical="center" shrinkToFit="1"/>
    </xf>
    <xf numFmtId="0" fontId="19" fillId="0" borderId="0" xfId="0" applyFont="1" applyAlignment="1">
      <alignment horizontal="left" vertical="center" shrinkToFit="1"/>
    </xf>
    <xf numFmtId="0" fontId="10" fillId="0" borderId="7" xfId="0" applyFont="1" applyBorder="1" applyAlignment="1">
      <alignment horizontal="left" vertical="center" wrapText="1"/>
    </xf>
    <xf numFmtId="0" fontId="0" fillId="0" borderId="15" xfId="0" applyBorder="1" applyAlignment="1" applyProtection="1">
      <alignment horizontal="left" vertical="center"/>
      <protection locked="0"/>
    </xf>
    <xf numFmtId="0" fontId="0" fillId="0" borderId="9" xfId="0" applyBorder="1" applyAlignment="1" applyProtection="1">
      <alignment horizontal="left" vertical="center"/>
      <protection locked="0"/>
    </xf>
    <xf numFmtId="0" fontId="0" fillId="0" borderId="57" xfId="0" applyBorder="1" applyAlignment="1" applyProtection="1">
      <alignment horizontal="left" vertical="center"/>
      <protection locked="0"/>
    </xf>
    <xf numFmtId="0" fontId="10" fillId="0" borderId="31" xfId="0" applyFont="1" applyBorder="1" applyAlignment="1">
      <alignment horizontal="center" vertical="center" shrinkToFit="1"/>
    </xf>
    <xf numFmtId="0" fontId="10" fillId="0" borderId="32" xfId="0" applyFont="1" applyBorder="1" applyAlignment="1">
      <alignment horizontal="center" vertical="center" shrinkToFit="1"/>
    </xf>
    <xf numFmtId="0" fontId="10" fillId="0" borderId="35" xfId="0" applyFont="1" applyBorder="1" applyAlignment="1">
      <alignment horizontal="center" vertical="center" shrinkToFit="1"/>
    </xf>
    <xf numFmtId="0" fontId="10" fillId="0" borderId="37" xfId="0" applyFont="1" applyBorder="1" applyAlignment="1">
      <alignment horizontal="center" vertical="center" shrinkToFit="1"/>
    </xf>
    <xf numFmtId="0" fontId="9" fillId="0" borderId="33" xfId="0" applyFont="1" applyBorder="1" applyAlignment="1">
      <alignment horizontal="center" vertical="center" wrapText="1" shrinkToFit="1"/>
    </xf>
    <xf numFmtId="0" fontId="9" fillId="0" borderId="11" xfId="0" applyFont="1" applyBorder="1" applyAlignment="1">
      <alignment horizontal="center" vertical="center" shrinkToFit="1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20" fillId="0" borderId="40" xfId="0" applyFont="1" applyBorder="1" applyAlignment="1">
      <alignment horizontal="center" vertical="center" wrapText="1"/>
    </xf>
    <xf numFmtId="0" fontId="20" fillId="0" borderId="41" xfId="0" applyFont="1" applyBorder="1" applyAlignment="1">
      <alignment horizontal="center" vertical="center" wrapText="1"/>
    </xf>
    <xf numFmtId="0" fontId="20" fillId="0" borderId="42" xfId="0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 shrinkToFit="1"/>
    </xf>
    <xf numFmtId="0" fontId="38" fillId="0" borderId="0" xfId="0" applyFont="1" applyAlignment="1">
      <alignment horizontal="left" vertical="center" shrinkToFi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31" fillId="0" borderId="39" xfId="0" applyFont="1" applyBorder="1" applyAlignment="1">
      <alignment horizontal="center" vertical="center" wrapText="1"/>
    </xf>
    <xf numFmtId="0" fontId="31" fillId="0" borderId="60" xfId="0" applyFont="1" applyBorder="1" applyAlignment="1">
      <alignment horizontal="center" vertical="center" wrapText="1"/>
    </xf>
    <xf numFmtId="0" fontId="31" fillId="0" borderId="38" xfId="0" applyFont="1" applyBorder="1" applyAlignment="1">
      <alignment horizontal="center" vertical="center" wrapText="1"/>
    </xf>
    <xf numFmtId="0" fontId="31" fillId="0" borderId="6" xfId="0" applyFont="1" applyBorder="1" applyAlignment="1">
      <alignment horizontal="center" vertical="center" wrapText="1"/>
    </xf>
    <xf numFmtId="0" fontId="31" fillId="0" borderId="43" xfId="0" applyFont="1" applyBorder="1" applyAlignment="1">
      <alignment horizontal="center" vertical="center" wrapText="1"/>
    </xf>
    <xf numFmtId="0" fontId="31" fillId="0" borderId="19" xfId="0" applyFont="1" applyBorder="1" applyAlignment="1">
      <alignment horizontal="center" vertical="center" wrapText="1"/>
    </xf>
    <xf numFmtId="0" fontId="10" fillId="0" borderId="44" xfId="0" applyFont="1" applyBorder="1" applyAlignment="1">
      <alignment horizontal="left" vertical="center" wrapText="1"/>
    </xf>
    <xf numFmtId="0" fontId="10" fillId="0" borderId="46" xfId="0" applyFont="1" applyBorder="1" applyAlignment="1">
      <alignment horizontal="left" vertical="center" wrapText="1"/>
    </xf>
    <xf numFmtId="0" fontId="19" fillId="0" borderId="28" xfId="0" applyFont="1" applyBorder="1" applyAlignment="1">
      <alignment horizontal="center" vertical="center" wrapText="1"/>
    </xf>
    <xf numFmtId="0" fontId="19" fillId="0" borderId="59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9" fillId="0" borderId="0" xfId="0" applyFont="1" applyAlignment="1">
      <alignment horizontal="right" vertical="center"/>
    </xf>
    <xf numFmtId="0" fontId="24" fillId="0" borderId="12" xfId="0" applyFont="1" applyBorder="1" applyAlignment="1">
      <alignment horizontal="center" vertical="center" shrinkToFit="1"/>
    </xf>
    <xf numFmtId="0" fontId="24" fillId="0" borderId="18" xfId="0" applyFont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16" fillId="0" borderId="0" xfId="0" applyFont="1" applyAlignment="1">
      <alignment horizontal="left" vertical="center"/>
    </xf>
    <xf numFmtId="0" fontId="0" fillId="0" borderId="0" xfId="0">
      <alignment vertical="center"/>
    </xf>
    <xf numFmtId="0" fontId="0" fillId="0" borderId="31" xfId="0" applyBorder="1" applyAlignment="1" applyProtection="1">
      <alignment horizontal="center" vertical="center" shrinkToFit="1"/>
      <protection locked="0"/>
    </xf>
    <xf numFmtId="0" fontId="0" fillId="0" borderId="52" xfId="0" applyBorder="1" applyAlignment="1" applyProtection="1">
      <alignment horizontal="center" vertical="center" shrinkToFit="1"/>
      <protection locked="0"/>
    </xf>
    <xf numFmtId="0" fontId="0" fillId="0" borderId="53" xfId="0" applyBorder="1" applyAlignment="1" applyProtection="1">
      <alignment horizontal="center" vertical="center" shrinkToFit="1"/>
      <protection locked="0"/>
    </xf>
    <xf numFmtId="0" fontId="0" fillId="0" borderId="54" xfId="0" applyBorder="1" applyAlignment="1" applyProtection="1">
      <alignment horizontal="center" vertical="center" shrinkToFit="1"/>
      <protection locked="0"/>
    </xf>
    <xf numFmtId="0" fontId="0" fillId="0" borderId="55" xfId="0" applyBorder="1" applyAlignment="1" applyProtection="1">
      <alignment horizontal="center" vertical="center" shrinkToFit="1"/>
      <protection locked="0"/>
    </xf>
    <xf numFmtId="0" fontId="0" fillId="0" borderId="56" xfId="0" applyBorder="1" applyAlignment="1" applyProtection="1">
      <alignment horizontal="center" vertical="center" shrinkToFit="1"/>
      <protection locked="0"/>
    </xf>
    <xf numFmtId="0" fontId="0" fillId="0" borderId="7" xfId="0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0" fontId="0" fillId="0" borderId="5" xfId="0" applyBorder="1" applyAlignment="1" applyProtection="1">
      <alignment horizontal="left" vertical="center"/>
      <protection locked="0"/>
    </xf>
    <xf numFmtId="0" fontId="5" fillId="0" borderId="0" xfId="0" applyFont="1" applyAlignment="1">
      <alignment horizontal="left"/>
    </xf>
    <xf numFmtId="0" fontId="31" fillId="0" borderId="0" xfId="0" applyFont="1" applyAlignment="1">
      <alignment horizontal="left"/>
    </xf>
    <xf numFmtId="0" fontId="11" fillId="0" borderId="0" xfId="0" applyFont="1" applyAlignment="1">
      <alignment horizontal="center" vertical="center" shrinkToFit="1"/>
    </xf>
    <xf numFmtId="0" fontId="29" fillId="0" borderId="0" xfId="0" applyFont="1" applyAlignment="1">
      <alignment horizontal="center" vertical="top"/>
    </xf>
    <xf numFmtId="0" fontId="30" fillId="0" borderId="0" xfId="0" applyFont="1" applyAlignment="1">
      <alignment horizontal="center" vertical="top"/>
    </xf>
    <xf numFmtId="0" fontId="10" fillId="0" borderId="48" xfId="0" applyFont="1" applyBorder="1" applyAlignment="1">
      <alignment horizontal="left" vertical="center" wrapText="1"/>
    </xf>
    <xf numFmtId="0" fontId="0" fillId="0" borderId="49" xfId="0" applyBorder="1" applyAlignment="1">
      <alignment horizontal="left" vertical="center"/>
    </xf>
    <xf numFmtId="0" fontId="0" fillId="0" borderId="50" xfId="0" applyBorder="1" applyAlignment="1">
      <alignment horizontal="left" vertical="center"/>
    </xf>
    <xf numFmtId="0" fontId="0" fillId="0" borderId="51" xfId="0" applyBorder="1" applyAlignment="1">
      <alignment horizontal="left" vertical="center"/>
    </xf>
    <xf numFmtId="0" fontId="10" fillId="0" borderId="45" xfId="0" applyFont="1" applyBorder="1" applyAlignment="1">
      <alignment horizontal="left" vertical="center" wrapText="1"/>
    </xf>
    <xf numFmtId="0" fontId="26" fillId="0" borderId="15" xfId="0" applyFont="1" applyBorder="1" applyAlignment="1">
      <alignment horizontal="center" vertical="center" shrinkToFit="1"/>
    </xf>
    <xf numFmtId="0" fontId="26" fillId="0" borderId="9" xfId="0" applyFont="1" applyBorder="1" applyAlignment="1">
      <alignment horizontal="center" vertical="center" shrinkToFit="1"/>
    </xf>
    <xf numFmtId="0" fontId="0" fillId="0" borderId="10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21" fillId="0" borderId="0" xfId="0" applyFont="1">
      <alignment vertical="center"/>
    </xf>
    <xf numFmtId="0" fontId="32" fillId="0" borderId="0" xfId="0" applyFont="1" applyAlignment="1"/>
    <xf numFmtId="0" fontId="7" fillId="0" borderId="1" xfId="0" applyFont="1" applyBorder="1" applyAlignment="1">
      <alignment horizontal="left" vertical="center" shrinkToFit="1"/>
    </xf>
    <xf numFmtId="0" fontId="15" fillId="0" borderId="0" xfId="0" applyFont="1" applyAlignment="1">
      <alignment horizontal="center" vertical="center" shrinkToFit="1"/>
    </xf>
    <xf numFmtId="0" fontId="0" fillId="0" borderId="0" xfId="0" applyAlignment="1">
      <alignment vertical="center" shrinkToFit="1"/>
    </xf>
  </cellXfs>
  <cellStyles count="4">
    <cellStyle name="桁区切り" xfId="1" builtinId="6"/>
    <cellStyle name="桁区切り 2" xfId="2" xr:uid="{00000000-0005-0000-0000-000001000000}"/>
    <cellStyle name="標準" xfId="0" builtinId="0"/>
    <cellStyle name="標準 2" xfId="3" xr:uid="{00000000-0005-0000-0000-000003000000}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98674</xdr:colOff>
      <xdr:row>46</xdr:row>
      <xdr:rowOff>317956</xdr:rowOff>
    </xdr:from>
    <xdr:to>
      <xdr:col>8</xdr:col>
      <xdr:colOff>734588</xdr:colOff>
      <xdr:row>50</xdr:row>
      <xdr:rowOff>109639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93DF5575-B382-43E4-BE69-1F21ED1EA1AB}"/>
            </a:ext>
          </a:extLst>
        </xdr:cNvPr>
        <xdr:cNvSpPr/>
      </xdr:nvSpPr>
      <xdr:spPr>
        <a:xfrm>
          <a:off x="6030214" y="11676689"/>
          <a:ext cx="1973526" cy="1063512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en-US" altLang="ja-JP" sz="1200">
            <a:solidFill>
              <a:schemeClr val="tx1"/>
            </a:solidFill>
          </a:endParaRPr>
        </a:p>
        <a:p>
          <a:pPr algn="l"/>
          <a:r>
            <a:rPr kumimoji="1" lang="ja-JP" altLang="en-US" sz="1200">
              <a:solidFill>
                <a:schemeClr val="tx1"/>
              </a:solidFill>
            </a:rPr>
            <a:t>初年度の団体は</a:t>
          </a:r>
          <a:r>
            <a:rPr kumimoji="1" lang="en-US" altLang="ja-JP" sz="1200">
              <a:solidFill>
                <a:schemeClr val="tx1"/>
              </a:solidFill>
            </a:rPr>
            <a:t>5,000</a:t>
          </a:r>
          <a:r>
            <a:rPr kumimoji="1" lang="ja-JP" altLang="en-US" sz="1200">
              <a:solidFill>
                <a:schemeClr val="tx1"/>
              </a:solidFill>
            </a:rPr>
            <a:t>点を</a:t>
          </a:r>
          <a:endParaRPr kumimoji="1" lang="en-US" altLang="ja-JP" sz="1200">
            <a:solidFill>
              <a:schemeClr val="tx1"/>
            </a:solidFill>
          </a:endParaRPr>
        </a:p>
        <a:p>
          <a:pPr algn="l"/>
          <a:r>
            <a:rPr kumimoji="1" lang="ja-JP" altLang="en-US" sz="1200">
              <a:solidFill>
                <a:schemeClr val="tx1"/>
              </a:solidFill>
            </a:rPr>
            <a:t>加算した点数で選択してください。</a:t>
          </a:r>
          <a:endParaRPr kumimoji="1" lang="en-US" altLang="ja-JP" sz="1200">
            <a:solidFill>
              <a:schemeClr val="tx1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59999389629810485"/>
  </sheetPr>
  <dimension ref="A1:J57"/>
  <sheetViews>
    <sheetView tabSelected="1" view="pageBreakPreview" zoomScale="90" zoomScaleNormal="100" zoomScaleSheetLayoutView="90" workbookViewId="0">
      <selection activeCell="B2" sqref="B2:H2"/>
    </sheetView>
  </sheetViews>
  <sheetFormatPr defaultRowHeight="18" customHeight="1" x14ac:dyDescent="0.2"/>
  <cols>
    <col min="1" max="1" width="9.21875" customWidth="1"/>
    <col min="2" max="2" width="31.6640625" style="1" customWidth="1"/>
    <col min="3" max="3" width="24.6640625" customWidth="1"/>
    <col min="4" max="4" width="6.6640625" customWidth="1"/>
    <col min="5" max="5" width="9.6640625" customWidth="1"/>
    <col min="6" max="6" width="6.6640625" customWidth="1"/>
    <col min="7" max="7" width="9.6640625" customWidth="1"/>
    <col min="9" max="9" width="9.21875" customWidth="1"/>
  </cols>
  <sheetData>
    <row r="1" spans="1:9" ht="15" customHeight="1" x14ac:dyDescent="0.2">
      <c r="G1" s="111"/>
      <c r="H1" s="111"/>
    </row>
    <row r="2" spans="1:9" s="2" customFormat="1" ht="20.100000000000001" customHeight="1" x14ac:dyDescent="0.2">
      <c r="B2" s="109" t="s">
        <v>97</v>
      </c>
      <c r="C2" s="110"/>
      <c r="D2" s="110"/>
      <c r="E2" s="110"/>
      <c r="F2" s="110"/>
      <c r="G2" s="110"/>
      <c r="H2" s="110"/>
    </row>
    <row r="3" spans="1:9" s="2" customFormat="1" ht="20.100000000000001" customHeight="1" x14ac:dyDescent="0.2">
      <c r="A3" s="131" t="s">
        <v>161</v>
      </c>
      <c r="B3" s="131"/>
      <c r="C3" s="131"/>
      <c r="D3" s="131"/>
      <c r="E3" s="131"/>
      <c r="F3" s="131"/>
      <c r="G3" s="131"/>
      <c r="H3" s="131"/>
      <c r="I3" s="131"/>
    </row>
    <row r="4" spans="1:9" s="4" customFormat="1" ht="20.100000000000001" customHeight="1" x14ac:dyDescent="0.2">
      <c r="A4" s="132" t="s">
        <v>162</v>
      </c>
      <c r="B4" s="132"/>
      <c r="C4" s="132"/>
      <c r="D4" s="132"/>
      <c r="E4" s="132"/>
      <c r="F4" s="132"/>
      <c r="G4" s="132"/>
      <c r="H4" s="132"/>
      <c r="I4" s="132"/>
    </row>
    <row r="5" spans="1:9" s="4" customFormat="1" ht="20.100000000000001" customHeight="1" x14ac:dyDescent="0.2">
      <c r="A5" s="131" t="s">
        <v>163</v>
      </c>
      <c r="B5" s="131"/>
      <c r="C5" s="131"/>
      <c r="D5" s="131"/>
      <c r="E5" s="131"/>
      <c r="F5" s="131"/>
      <c r="G5" s="131"/>
      <c r="H5" s="131"/>
      <c r="I5" s="131"/>
    </row>
    <row r="6" spans="1:9" s="4" customFormat="1" ht="11.4" customHeight="1" x14ac:dyDescent="0.2">
      <c r="B6" s="120"/>
      <c r="C6" s="121"/>
      <c r="D6" s="121"/>
      <c r="E6" s="121"/>
      <c r="F6" s="121"/>
      <c r="G6" s="121"/>
      <c r="H6" s="121"/>
    </row>
    <row r="7" spans="1:9" ht="22.95" customHeight="1" thickBot="1" x14ac:dyDescent="0.25">
      <c r="A7" s="77" t="s">
        <v>135</v>
      </c>
      <c r="B7" s="77"/>
      <c r="C7" s="77"/>
      <c r="D7" s="77"/>
      <c r="E7" s="77"/>
      <c r="F7" s="77"/>
      <c r="G7" s="77"/>
      <c r="H7" s="77"/>
      <c r="I7" s="77"/>
    </row>
    <row r="8" spans="1:9" ht="30" customHeight="1" x14ac:dyDescent="0.2">
      <c r="B8" s="112" t="s">
        <v>159</v>
      </c>
      <c r="C8" s="122"/>
      <c r="D8" s="123"/>
      <c r="E8" s="123"/>
      <c r="F8" s="123"/>
      <c r="G8" s="124"/>
      <c r="H8" s="114" t="s">
        <v>1</v>
      </c>
    </row>
    <row r="9" spans="1:9" ht="18.75" customHeight="1" x14ac:dyDescent="0.2">
      <c r="B9" s="113"/>
      <c r="C9" s="125"/>
      <c r="D9" s="126"/>
      <c r="E9" s="126"/>
      <c r="F9" s="126"/>
      <c r="G9" s="127"/>
      <c r="H9" s="115"/>
    </row>
    <row r="10" spans="1:9" ht="26.25" customHeight="1" x14ac:dyDescent="0.2">
      <c r="B10" s="12" t="s">
        <v>54</v>
      </c>
      <c r="C10" s="117"/>
      <c r="D10" s="118"/>
      <c r="E10" s="54" t="s">
        <v>43</v>
      </c>
      <c r="F10" s="118"/>
      <c r="G10" s="119"/>
      <c r="H10" s="115"/>
    </row>
    <row r="11" spans="1:9" ht="25.5" customHeight="1" x14ac:dyDescent="0.2">
      <c r="B11" s="12" t="s">
        <v>71</v>
      </c>
      <c r="C11" s="117"/>
      <c r="D11" s="118"/>
      <c r="E11" s="118"/>
      <c r="F11" s="118"/>
      <c r="G11" s="119"/>
      <c r="H11" s="116"/>
    </row>
    <row r="12" spans="1:9" ht="25.5" customHeight="1" x14ac:dyDescent="0.2">
      <c r="B12" s="12" t="s">
        <v>160</v>
      </c>
      <c r="C12" s="117"/>
      <c r="D12" s="118"/>
      <c r="E12" s="118"/>
      <c r="F12" s="118"/>
      <c r="G12" s="119"/>
      <c r="H12" s="116"/>
    </row>
    <row r="13" spans="1:9" ht="25.5" customHeight="1" x14ac:dyDescent="0.2">
      <c r="B13" s="12" t="s">
        <v>158</v>
      </c>
      <c r="C13" s="128"/>
      <c r="D13" s="129"/>
      <c r="E13" s="129"/>
      <c r="F13" s="129"/>
      <c r="G13" s="130"/>
      <c r="H13" s="116"/>
    </row>
    <row r="14" spans="1:9" ht="25.5" customHeight="1" x14ac:dyDescent="0.2">
      <c r="B14" s="12" t="s">
        <v>72</v>
      </c>
      <c r="C14" s="117"/>
      <c r="D14" s="118"/>
      <c r="E14" s="118"/>
      <c r="F14" s="118"/>
      <c r="G14" s="119"/>
      <c r="H14" s="116"/>
    </row>
    <row r="15" spans="1:9" ht="25.5" customHeight="1" thickBot="1" x14ac:dyDescent="0.25">
      <c r="B15" s="19" t="s">
        <v>92</v>
      </c>
      <c r="C15" s="80"/>
      <c r="D15" s="81"/>
      <c r="E15" s="81"/>
      <c r="F15" s="81"/>
      <c r="G15" s="82"/>
      <c r="H15" s="59" t="s">
        <v>33</v>
      </c>
    </row>
    <row r="16" spans="1:9" ht="10.050000000000001" customHeight="1" thickBot="1" x14ac:dyDescent="0.25">
      <c r="B16" s="5"/>
    </row>
    <row r="17" spans="2:8" s="20" customFormat="1" ht="24" customHeight="1" x14ac:dyDescent="0.2">
      <c r="B17" s="83" t="s">
        <v>35</v>
      </c>
      <c r="C17" s="85" t="s">
        <v>36</v>
      </c>
      <c r="D17" s="85" t="s">
        <v>74</v>
      </c>
      <c r="E17" s="33" t="s">
        <v>133</v>
      </c>
      <c r="F17" s="33" t="s">
        <v>2</v>
      </c>
      <c r="G17" s="50" t="s">
        <v>132</v>
      </c>
      <c r="H17" s="87" t="s">
        <v>69</v>
      </c>
    </row>
    <row r="18" spans="2:8" s="56" customFormat="1" ht="18" customHeight="1" thickBot="1" x14ac:dyDescent="0.25">
      <c r="B18" s="84"/>
      <c r="C18" s="86"/>
      <c r="D18" s="86"/>
      <c r="E18" s="55" t="s">
        <v>27</v>
      </c>
      <c r="F18" s="55" t="s">
        <v>28</v>
      </c>
      <c r="G18" s="55" t="s">
        <v>29</v>
      </c>
      <c r="H18" s="88"/>
    </row>
    <row r="19" spans="2:8" ht="18.600000000000001" customHeight="1" x14ac:dyDescent="0.2">
      <c r="B19" s="21" t="s">
        <v>56</v>
      </c>
      <c r="C19" s="25" t="s">
        <v>98</v>
      </c>
      <c r="D19" s="30" t="s">
        <v>53</v>
      </c>
      <c r="E19" s="34">
        <v>250</v>
      </c>
      <c r="F19" s="73"/>
      <c r="G19" s="39">
        <f>E19*F19</f>
        <v>0</v>
      </c>
      <c r="H19" s="75"/>
    </row>
    <row r="20" spans="2:8" ht="18.600000000000001" customHeight="1" x14ac:dyDescent="0.2">
      <c r="B20" s="22" t="s">
        <v>3</v>
      </c>
      <c r="C20" s="26" t="s">
        <v>99</v>
      </c>
      <c r="D20" s="31" t="s">
        <v>4</v>
      </c>
      <c r="E20" s="35">
        <v>700</v>
      </c>
      <c r="F20" s="74"/>
      <c r="G20" s="40">
        <f t="shared" ref="G20:G40" si="0">E20*F20</f>
        <v>0</v>
      </c>
      <c r="H20" s="76"/>
    </row>
    <row r="21" spans="2:8" ht="18.600000000000001" customHeight="1" x14ac:dyDescent="0.2">
      <c r="B21" s="79" t="s">
        <v>5</v>
      </c>
      <c r="C21" s="26" t="s">
        <v>100</v>
      </c>
      <c r="D21" s="31" t="s">
        <v>101</v>
      </c>
      <c r="E21" s="35">
        <v>800</v>
      </c>
      <c r="F21" s="74"/>
      <c r="G21" s="72">
        <f t="shared" si="0"/>
        <v>0</v>
      </c>
      <c r="H21" s="76"/>
    </row>
    <row r="22" spans="2:8" ht="18.600000000000001" customHeight="1" x14ac:dyDescent="0.2">
      <c r="B22" s="79"/>
      <c r="C22" s="26" t="s">
        <v>100</v>
      </c>
      <c r="D22" s="31" t="s">
        <v>102</v>
      </c>
      <c r="E22" s="35">
        <v>1500</v>
      </c>
      <c r="F22" s="74"/>
      <c r="G22" s="40">
        <f t="shared" si="0"/>
        <v>0</v>
      </c>
      <c r="H22" s="76"/>
    </row>
    <row r="23" spans="2:8" ht="18.600000000000001" customHeight="1" x14ac:dyDescent="0.2">
      <c r="B23" s="105" t="s">
        <v>103</v>
      </c>
      <c r="C23" s="26" t="s">
        <v>104</v>
      </c>
      <c r="D23" s="31" t="s">
        <v>101</v>
      </c>
      <c r="E23" s="35">
        <v>450</v>
      </c>
      <c r="F23" s="74"/>
      <c r="G23" s="72">
        <f t="shared" si="0"/>
        <v>0</v>
      </c>
      <c r="H23" s="76"/>
    </row>
    <row r="24" spans="2:8" ht="18.600000000000001" customHeight="1" x14ac:dyDescent="0.2">
      <c r="B24" s="106"/>
      <c r="C24" s="26" t="s">
        <v>100</v>
      </c>
      <c r="D24" s="31" t="s">
        <v>102</v>
      </c>
      <c r="E24" s="35">
        <v>1300</v>
      </c>
      <c r="F24" s="74"/>
      <c r="G24" s="40">
        <f t="shared" si="0"/>
        <v>0</v>
      </c>
      <c r="H24" s="76"/>
    </row>
    <row r="25" spans="2:8" ht="18.600000000000001" customHeight="1" x14ac:dyDescent="0.2">
      <c r="B25" s="58" t="s">
        <v>7</v>
      </c>
      <c r="C25" s="26" t="s">
        <v>105</v>
      </c>
      <c r="D25" s="31" t="s">
        <v>101</v>
      </c>
      <c r="E25" s="35">
        <v>800</v>
      </c>
      <c r="F25" s="74"/>
      <c r="G25" s="72">
        <f t="shared" si="0"/>
        <v>0</v>
      </c>
      <c r="H25" s="76"/>
    </row>
    <row r="26" spans="2:8" ht="18.600000000000001" customHeight="1" x14ac:dyDescent="0.2">
      <c r="B26" s="22" t="s">
        <v>94</v>
      </c>
      <c r="C26" s="44" t="s">
        <v>124</v>
      </c>
      <c r="D26" s="31" t="s">
        <v>65</v>
      </c>
      <c r="E26" s="35">
        <v>1000</v>
      </c>
      <c r="F26" s="74"/>
      <c r="G26" s="40">
        <f t="shared" si="0"/>
        <v>0</v>
      </c>
      <c r="H26" s="76"/>
    </row>
    <row r="27" spans="2:8" ht="18.600000000000001" customHeight="1" x14ac:dyDescent="0.2">
      <c r="B27" s="22" t="s">
        <v>106</v>
      </c>
      <c r="C27" s="44" t="s">
        <v>126</v>
      </c>
      <c r="D27" s="31" t="s">
        <v>65</v>
      </c>
      <c r="E27" s="35">
        <v>750</v>
      </c>
      <c r="F27" s="74"/>
      <c r="G27" s="40">
        <f t="shared" si="0"/>
        <v>0</v>
      </c>
      <c r="H27" s="76"/>
    </row>
    <row r="28" spans="2:8" ht="18.600000000000001" customHeight="1" x14ac:dyDescent="0.2">
      <c r="B28" s="22" t="s">
        <v>107</v>
      </c>
      <c r="C28" s="45" t="s">
        <v>123</v>
      </c>
      <c r="D28" s="31" t="s">
        <v>65</v>
      </c>
      <c r="E28" s="35">
        <v>950</v>
      </c>
      <c r="F28" s="74"/>
      <c r="G28" s="72">
        <f t="shared" si="0"/>
        <v>0</v>
      </c>
      <c r="H28" s="76"/>
    </row>
    <row r="29" spans="2:8" ht="18.600000000000001" customHeight="1" x14ac:dyDescent="0.2">
      <c r="B29" s="22" t="s">
        <v>108</v>
      </c>
      <c r="C29" s="45" t="s">
        <v>125</v>
      </c>
      <c r="D29" s="31" t="s">
        <v>65</v>
      </c>
      <c r="E29" s="35">
        <v>1650</v>
      </c>
      <c r="F29" s="74"/>
      <c r="G29" s="40">
        <f t="shared" si="0"/>
        <v>0</v>
      </c>
      <c r="H29" s="76"/>
    </row>
    <row r="30" spans="2:8" ht="18.600000000000001" customHeight="1" x14ac:dyDescent="0.2">
      <c r="B30" s="22" t="s">
        <v>109</v>
      </c>
      <c r="C30" s="45"/>
      <c r="D30" s="31" t="s">
        <v>120</v>
      </c>
      <c r="E30" s="35">
        <v>1050</v>
      </c>
      <c r="F30" s="74"/>
      <c r="G30" s="72">
        <f t="shared" si="0"/>
        <v>0</v>
      </c>
      <c r="H30" s="76"/>
    </row>
    <row r="31" spans="2:8" ht="18.600000000000001" customHeight="1" x14ac:dyDescent="0.2">
      <c r="B31" s="22" t="s">
        <v>110</v>
      </c>
      <c r="C31" s="26"/>
      <c r="D31" s="31" t="s">
        <v>15</v>
      </c>
      <c r="E31" s="35">
        <v>1800</v>
      </c>
      <c r="F31" s="74"/>
      <c r="G31" s="40">
        <f t="shared" si="0"/>
        <v>0</v>
      </c>
      <c r="H31" s="76"/>
    </row>
    <row r="32" spans="2:8" ht="18.600000000000001" customHeight="1" x14ac:dyDescent="0.2">
      <c r="B32" s="58" t="s">
        <v>111</v>
      </c>
      <c r="C32" s="26"/>
      <c r="D32" s="31" t="s">
        <v>120</v>
      </c>
      <c r="E32" s="35">
        <v>2150</v>
      </c>
      <c r="F32" s="74"/>
      <c r="G32" s="72">
        <f t="shared" si="0"/>
        <v>0</v>
      </c>
      <c r="H32" s="76"/>
    </row>
    <row r="33" spans="2:10" ht="18.600000000000001" customHeight="1" x14ac:dyDescent="0.2">
      <c r="B33" s="22" t="s">
        <v>112</v>
      </c>
      <c r="C33" s="26" t="s">
        <v>127</v>
      </c>
      <c r="D33" s="31" t="s">
        <v>136</v>
      </c>
      <c r="E33" s="35">
        <v>900</v>
      </c>
      <c r="F33" s="74"/>
      <c r="G33" s="40">
        <f t="shared" si="0"/>
        <v>0</v>
      </c>
      <c r="H33" s="76"/>
    </row>
    <row r="34" spans="2:10" ht="18.600000000000001" customHeight="1" x14ac:dyDescent="0.2">
      <c r="B34" s="22" t="s">
        <v>113</v>
      </c>
      <c r="C34" s="26" t="s">
        <v>128</v>
      </c>
      <c r="D34" s="31" t="s">
        <v>136</v>
      </c>
      <c r="E34" s="35">
        <v>550</v>
      </c>
      <c r="F34" s="74"/>
      <c r="G34" s="72">
        <f t="shared" si="0"/>
        <v>0</v>
      </c>
      <c r="H34" s="76"/>
    </row>
    <row r="35" spans="2:10" ht="18.600000000000001" customHeight="1" x14ac:dyDescent="0.2">
      <c r="B35" s="22" t="s">
        <v>114</v>
      </c>
      <c r="C35" s="29"/>
      <c r="D35" s="31" t="s">
        <v>120</v>
      </c>
      <c r="E35" s="36">
        <v>2100</v>
      </c>
      <c r="F35" s="74"/>
      <c r="G35" s="40">
        <f t="shared" si="0"/>
        <v>0</v>
      </c>
      <c r="H35" s="76"/>
    </row>
    <row r="36" spans="2:10" ht="18.600000000000001" customHeight="1" x14ac:dyDescent="0.2">
      <c r="B36" s="24" t="s">
        <v>115</v>
      </c>
      <c r="C36" s="27" t="s">
        <v>122</v>
      </c>
      <c r="D36" s="31" t="s">
        <v>65</v>
      </c>
      <c r="E36" s="37">
        <v>200</v>
      </c>
      <c r="F36" s="74"/>
      <c r="G36" s="72">
        <f t="shared" si="0"/>
        <v>0</v>
      </c>
      <c r="H36" s="76"/>
      <c r="J36" s="8"/>
    </row>
    <row r="37" spans="2:10" ht="18.600000000000001" customHeight="1" x14ac:dyDescent="0.2">
      <c r="B37" s="24" t="s">
        <v>116</v>
      </c>
      <c r="C37" s="27" t="s">
        <v>121</v>
      </c>
      <c r="D37" s="31" t="s">
        <v>120</v>
      </c>
      <c r="E37" s="37">
        <v>1050</v>
      </c>
      <c r="F37" s="74"/>
      <c r="G37" s="40">
        <f t="shared" si="0"/>
        <v>0</v>
      </c>
      <c r="H37" s="76"/>
      <c r="J37" s="8"/>
    </row>
    <row r="38" spans="2:10" ht="18.600000000000001" customHeight="1" x14ac:dyDescent="0.2">
      <c r="B38" s="24" t="s">
        <v>117</v>
      </c>
      <c r="C38" s="27" t="s">
        <v>137</v>
      </c>
      <c r="D38" s="31" t="s">
        <v>138</v>
      </c>
      <c r="E38" s="37">
        <v>1600</v>
      </c>
      <c r="F38" s="74"/>
      <c r="G38" s="72">
        <f t="shared" si="0"/>
        <v>0</v>
      </c>
      <c r="H38" s="76"/>
      <c r="J38" s="8"/>
    </row>
    <row r="39" spans="2:10" ht="18.600000000000001" customHeight="1" x14ac:dyDescent="0.2">
      <c r="B39" s="24" t="s">
        <v>118</v>
      </c>
      <c r="C39" s="27" t="s">
        <v>49</v>
      </c>
      <c r="D39" s="31" t="s">
        <v>119</v>
      </c>
      <c r="E39" s="37">
        <v>3800</v>
      </c>
      <c r="F39" s="74"/>
      <c r="G39" s="40">
        <f t="shared" si="0"/>
        <v>0</v>
      </c>
      <c r="H39" s="76"/>
      <c r="J39" s="8"/>
    </row>
    <row r="40" spans="2:10" ht="18.600000000000001" customHeight="1" thickBot="1" x14ac:dyDescent="0.25">
      <c r="B40" s="24" t="s">
        <v>96</v>
      </c>
      <c r="C40" s="27" t="s">
        <v>49</v>
      </c>
      <c r="D40" s="31" t="s">
        <v>119</v>
      </c>
      <c r="E40" s="37">
        <v>1400</v>
      </c>
      <c r="F40" s="74"/>
      <c r="G40" s="71">
        <f t="shared" si="0"/>
        <v>0</v>
      </c>
      <c r="H40" s="76"/>
      <c r="J40" s="8"/>
    </row>
    <row r="41" spans="2:10" ht="30" customHeight="1" thickBot="1" x14ac:dyDescent="0.25">
      <c r="B41" s="7" t="s">
        <v>129</v>
      </c>
      <c r="C41" s="91" t="s">
        <v>155</v>
      </c>
      <c r="D41" s="92"/>
      <c r="E41" s="92"/>
      <c r="F41" s="93"/>
      <c r="G41" s="42">
        <f>SUM(G19:G40)</f>
        <v>0</v>
      </c>
      <c r="H41" s="43" t="s">
        <v>130</v>
      </c>
    </row>
    <row r="42" spans="2:10" ht="6" customHeight="1" x14ac:dyDescent="0.2">
      <c r="B42" s="16"/>
      <c r="C42" s="4"/>
      <c r="D42" s="4"/>
      <c r="E42" s="4"/>
      <c r="F42" s="4"/>
      <c r="G42" s="4"/>
      <c r="H42" s="4" t="s">
        <v>131</v>
      </c>
    </row>
    <row r="43" spans="2:10" s="6" customFormat="1" ht="18" customHeight="1" x14ac:dyDescent="0.2">
      <c r="B43" s="95"/>
      <c r="C43" s="95"/>
      <c r="D43" s="94" t="s">
        <v>25</v>
      </c>
      <c r="E43" s="94"/>
      <c r="F43" s="94" t="s">
        <v>157</v>
      </c>
      <c r="G43" s="94"/>
      <c r="H43" s="94"/>
      <c r="I43" s="94"/>
    </row>
    <row r="44" spans="2:10" s="6" customFormat="1" ht="46.65" customHeight="1" x14ac:dyDescent="0.2">
      <c r="B44" s="47" t="s">
        <v>73</v>
      </c>
      <c r="C44" s="96" t="s">
        <v>139</v>
      </c>
      <c r="D44" s="96"/>
      <c r="E44" s="96"/>
      <c r="F44" s="96"/>
      <c r="G44" s="96"/>
      <c r="H44" s="96"/>
    </row>
    <row r="45" spans="2:10" s="6" customFormat="1" ht="25.2" customHeight="1" thickBot="1" x14ac:dyDescent="0.25">
      <c r="B45" s="47"/>
      <c r="C45" s="57"/>
      <c r="D45" s="57"/>
      <c r="E45" s="57"/>
      <c r="F45" s="57"/>
      <c r="G45" s="78"/>
      <c r="H45" s="78"/>
      <c r="I45" s="78"/>
    </row>
    <row r="46" spans="2:10" s="6" customFormat="1" ht="25.2" customHeight="1" thickBot="1" x14ac:dyDescent="0.25">
      <c r="B46" s="64" t="s">
        <v>154</v>
      </c>
      <c r="C46" s="57"/>
      <c r="D46" s="57"/>
      <c r="E46" s="57"/>
      <c r="F46" s="57"/>
      <c r="G46" s="57"/>
      <c r="H46" s="57"/>
    </row>
    <row r="47" spans="2:10" s="6" customFormat="1" ht="25.2" customHeight="1" thickBot="1" x14ac:dyDescent="0.25">
      <c r="B47" s="62" t="s">
        <v>140</v>
      </c>
      <c r="C47" s="63" t="s">
        <v>141</v>
      </c>
      <c r="D47" s="107" t="s">
        <v>142</v>
      </c>
      <c r="E47" s="107"/>
      <c r="F47" s="108"/>
      <c r="G47" s="57"/>
      <c r="H47" s="57"/>
    </row>
    <row r="48" spans="2:10" s="6" customFormat="1" ht="25.2" customHeight="1" x14ac:dyDescent="0.2">
      <c r="B48" s="65" t="s">
        <v>156</v>
      </c>
      <c r="C48" s="68" t="s">
        <v>146</v>
      </c>
      <c r="D48" s="103" t="s">
        <v>150</v>
      </c>
      <c r="E48" s="103"/>
      <c r="F48" s="104"/>
      <c r="G48" s="57"/>
      <c r="H48" s="57"/>
    </row>
    <row r="49" spans="2:8" s="6" customFormat="1" ht="25.2" customHeight="1" x14ac:dyDescent="0.2">
      <c r="B49" s="66" t="s">
        <v>144</v>
      </c>
      <c r="C49" s="69" t="s">
        <v>147</v>
      </c>
      <c r="D49" s="101" t="s">
        <v>151</v>
      </c>
      <c r="E49" s="101"/>
      <c r="F49" s="102"/>
      <c r="G49" s="57"/>
      <c r="H49" s="57"/>
    </row>
    <row r="50" spans="2:8" s="6" customFormat="1" ht="25.2" customHeight="1" x14ac:dyDescent="0.2">
      <c r="B50" s="66" t="s">
        <v>143</v>
      </c>
      <c r="C50" s="69" t="s">
        <v>148</v>
      </c>
      <c r="D50" s="101" t="s">
        <v>152</v>
      </c>
      <c r="E50" s="101"/>
      <c r="F50" s="102"/>
      <c r="G50" s="57"/>
      <c r="H50" s="57"/>
    </row>
    <row r="51" spans="2:8" s="6" customFormat="1" ht="25.2" customHeight="1" thickBot="1" x14ac:dyDescent="0.25">
      <c r="B51" s="67" t="s">
        <v>145</v>
      </c>
      <c r="C51" s="70" t="s">
        <v>149</v>
      </c>
      <c r="D51" s="99" t="s">
        <v>153</v>
      </c>
      <c r="E51" s="99"/>
      <c r="F51" s="100"/>
      <c r="G51" s="57"/>
      <c r="H51" s="57"/>
    </row>
    <row r="52" spans="2:8" s="6" customFormat="1" ht="13.5" customHeight="1" x14ac:dyDescent="0.2">
      <c r="F52" s="57"/>
      <c r="G52" s="57"/>
      <c r="H52" s="57"/>
    </row>
    <row r="53" spans="2:8" s="6" customFormat="1" ht="13.05" customHeight="1" x14ac:dyDescent="0.2">
      <c r="E53" s="57"/>
      <c r="F53" s="57"/>
      <c r="G53" s="57"/>
      <c r="H53" s="57"/>
    </row>
    <row r="54" spans="2:8" s="6" customFormat="1" ht="20.25" customHeight="1" x14ac:dyDescent="0.2">
      <c r="B54" s="97" t="s">
        <v>134</v>
      </c>
      <c r="C54" s="98"/>
      <c r="D54" s="98"/>
      <c r="E54" s="98"/>
      <c r="F54" s="49"/>
      <c r="G54" s="49"/>
      <c r="H54" s="60"/>
    </row>
    <row r="55" spans="2:8" ht="20.7" customHeight="1" x14ac:dyDescent="0.2">
      <c r="H55" s="61"/>
    </row>
    <row r="56" spans="2:8" ht="18" customHeight="1" x14ac:dyDescent="0.2">
      <c r="C56" s="89"/>
      <c r="D56" s="90"/>
      <c r="E56" s="90"/>
      <c r="F56" s="90"/>
      <c r="G56" s="90"/>
      <c r="H56" s="90"/>
    </row>
    <row r="57" spans="2:8" ht="18" customHeight="1" x14ac:dyDescent="0.2">
      <c r="B57" s="78"/>
      <c r="C57" s="78"/>
      <c r="D57" s="78"/>
      <c r="E57" s="78"/>
      <c r="F57" s="78"/>
      <c r="G57" s="78"/>
      <c r="H57" s="78"/>
    </row>
  </sheetData>
  <sheetProtection algorithmName="SHA-512" hashValue="jVH9EKW93NZc/lq2igEMVSG3w/v52t4q+Zov5TxpMvqsqA4jzpcIGn6/7I0gQJDYXeKpVLxV5SV+v1OyvASKVw==" saltValue="ddQZgZIUmPseVLRa6CttDA==" spinCount="100000" sheet="1" objects="1" scenarios="1"/>
  <mergeCells count="37">
    <mergeCell ref="B2:H2"/>
    <mergeCell ref="G1:H1"/>
    <mergeCell ref="B8:B9"/>
    <mergeCell ref="H8:H14"/>
    <mergeCell ref="C11:G11"/>
    <mergeCell ref="C14:G14"/>
    <mergeCell ref="B6:H6"/>
    <mergeCell ref="C10:D10"/>
    <mergeCell ref="F10:G10"/>
    <mergeCell ref="C8:G9"/>
    <mergeCell ref="C13:G13"/>
    <mergeCell ref="C12:G12"/>
    <mergeCell ref="A3:I3"/>
    <mergeCell ref="A4:I4"/>
    <mergeCell ref="A5:I5"/>
    <mergeCell ref="D50:F50"/>
    <mergeCell ref="D49:F49"/>
    <mergeCell ref="D48:F48"/>
    <mergeCell ref="G45:I45"/>
    <mergeCell ref="B23:B24"/>
    <mergeCell ref="D47:F47"/>
    <mergeCell ref="A7:I7"/>
    <mergeCell ref="B57:H57"/>
    <mergeCell ref="B21:B22"/>
    <mergeCell ref="C15:G15"/>
    <mergeCell ref="B17:B18"/>
    <mergeCell ref="C17:C18"/>
    <mergeCell ref="D17:D18"/>
    <mergeCell ref="H17:H18"/>
    <mergeCell ref="C56:H56"/>
    <mergeCell ref="C41:F41"/>
    <mergeCell ref="D43:E43"/>
    <mergeCell ref="F43:I43"/>
    <mergeCell ref="B43:C43"/>
    <mergeCell ref="C44:H44"/>
    <mergeCell ref="B54:E54"/>
    <mergeCell ref="D51:F51"/>
  </mergeCells>
  <phoneticPr fontId="2"/>
  <pageMargins left="0.70866141732283472" right="0.11811023622047245" top="0.19685039370078741" bottom="0" header="0.31496062992125984" footer="0.31496062992125984"/>
  <pageSetup paperSize="9" scale="7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BDB5B-8ED6-4C32-A952-0488480C6FDD}">
  <sheetPr>
    <tabColor theme="8" tint="0.59999389629810485"/>
  </sheetPr>
  <dimension ref="B1:J53"/>
  <sheetViews>
    <sheetView view="pageBreakPreview" zoomScaleNormal="100" zoomScaleSheetLayoutView="100" workbookViewId="0">
      <selection activeCell="C13" sqref="C13:G13"/>
    </sheetView>
  </sheetViews>
  <sheetFormatPr defaultRowHeight="18" customHeight="1" x14ac:dyDescent="0.2"/>
  <cols>
    <col min="1" max="1" width="2.6640625" customWidth="1"/>
    <col min="2" max="2" width="31.6640625" style="1" customWidth="1"/>
    <col min="3" max="3" width="24.6640625" customWidth="1"/>
    <col min="4" max="4" width="6.6640625" customWidth="1"/>
    <col min="5" max="5" width="9.6640625" customWidth="1"/>
    <col min="6" max="6" width="6.6640625" customWidth="1"/>
    <col min="7" max="7" width="9.6640625" customWidth="1"/>
    <col min="9" max="9" width="3.6640625" customWidth="1"/>
  </cols>
  <sheetData>
    <row r="1" spans="2:9" ht="15" customHeight="1" x14ac:dyDescent="0.2">
      <c r="G1" s="111" t="s">
        <v>93</v>
      </c>
      <c r="H1" s="111"/>
    </row>
    <row r="2" spans="2:9" s="2" customFormat="1" ht="22.95" customHeight="1" x14ac:dyDescent="0.2">
      <c r="B2" s="156" t="s">
        <v>70</v>
      </c>
      <c r="C2" s="157"/>
      <c r="D2" s="157"/>
      <c r="E2" s="157"/>
      <c r="F2" s="157"/>
      <c r="G2" s="157"/>
      <c r="H2" s="157"/>
    </row>
    <row r="3" spans="2:9" s="2" customFormat="1" ht="22.05" customHeight="1" x14ac:dyDescent="0.2">
      <c r="B3" s="9" t="s">
        <v>79</v>
      </c>
      <c r="D3" s="3"/>
      <c r="H3" s="8"/>
    </row>
    <row r="4" spans="2:9" s="4" customFormat="1" ht="22.05" customHeight="1" x14ac:dyDescent="0.2">
      <c r="B4" s="51" t="s">
        <v>88</v>
      </c>
    </row>
    <row r="5" spans="2:9" s="4" customFormat="1" ht="22.05" customHeight="1" x14ac:dyDescent="0.2">
      <c r="B5" s="131" t="s">
        <v>89</v>
      </c>
      <c r="C5" s="158"/>
      <c r="D5" s="158"/>
      <c r="E5" s="158"/>
      <c r="F5" s="158"/>
      <c r="G5" s="158"/>
      <c r="H5" s="158"/>
    </row>
    <row r="6" spans="2:9" s="4" customFormat="1" ht="9.15" customHeight="1" x14ac:dyDescent="0.2">
      <c r="B6" s="120"/>
      <c r="C6" s="121"/>
      <c r="D6" s="121"/>
      <c r="E6" s="121"/>
      <c r="F6" s="121"/>
      <c r="G6" s="121"/>
      <c r="H6" s="121"/>
    </row>
    <row r="7" spans="2:9" ht="22.95" customHeight="1" thickBot="1" x14ac:dyDescent="0.25">
      <c r="B7" s="159" t="s">
        <v>0</v>
      </c>
      <c r="C7" s="159"/>
      <c r="D7" s="159"/>
      <c r="E7" s="160" t="s">
        <v>91</v>
      </c>
      <c r="F7" s="160"/>
      <c r="G7" s="160"/>
      <c r="H7" s="160"/>
      <c r="I7" s="161"/>
    </row>
    <row r="8" spans="2:9" ht="30" customHeight="1" x14ac:dyDescent="0.2">
      <c r="B8" s="112" t="s">
        <v>31</v>
      </c>
      <c r="C8" s="144"/>
      <c r="D8" s="145"/>
      <c r="E8" s="145"/>
      <c r="F8" s="145"/>
      <c r="G8" s="146"/>
      <c r="H8" s="114" t="s">
        <v>1</v>
      </c>
    </row>
    <row r="9" spans="2:9" ht="18.75" customHeight="1" x14ac:dyDescent="0.2">
      <c r="B9" s="113"/>
      <c r="C9" s="46" t="s">
        <v>83</v>
      </c>
      <c r="D9" s="147" t="s">
        <v>30</v>
      </c>
      <c r="E9" s="148"/>
      <c r="F9" s="148"/>
      <c r="G9" s="149"/>
      <c r="H9" s="115"/>
    </row>
    <row r="10" spans="2:9" ht="26.25" customHeight="1" x14ac:dyDescent="0.2">
      <c r="B10" s="12" t="s">
        <v>54</v>
      </c>
      <c r="C10" s="150"/>
      <c r="D10" s="151"/>
      <c r="E10" s="54" t="s">
        <v>43</v>
      </c>
      <c r="F10" s="151"/>
      <c r="G10" s="152"/>
      <c r="H10" s="115"/>
    </row>
    <row r="11" spans="2:9" ht="26.25" customHeight="1" x14ac:dyDescent="0.2">
      <c r="B11" s="18" t="s">
        <v>55</v>
      </c>
      <c r="C11" s="153" t="s">
        <v>42</v>
      </c>
      <c r="D11" s="154"/>
      <c r="E11" s="154"/>
      <c r="F11" s="154"/>
      <c r="G11" s="155"/>
      <c r="H11" s="115"/>
    </row>
    <row r="12" spans="2:9" ht="25.5" customHeight="1" x14ac:dyDescent="0.2">
      <c r="B12" s="12" t="s">
        <v>71</v>
      </c>
      <c r="C12" s="150"/>
      <c r="D12" s="151"/>
      <c r="E12" s="151"/>
      <c r="F12" s="151"/>
      <c r="G12" s="152"/>
      <c r="H12" s="116"/>
    </row>
    <row r="13" spans="2:9" ht="25.5" customHeight="1" x14ac:dyDescent="0.2">
      <c r="B13" s="12" t="s">
        <v>34</v>
      </c>
      <c r="C13" s="153" t="s">
        <v>32</v>
      </c>
      <c r="D13" s="154"/>
      <c r="E13" s="154"/>
      <c r="F13" s="154"/>
      <c r="G13" s="155"/>
      <c r="H13" s="116"/>
    </row>
    <row r="14" spans="2:9" ht="25.5" customHeight="1" x14ac:dyDescent="0.2">
      <c r="B14" s="12" t="s">
        <v>72</v>
      </c>
      <c r="C14" s="150"/>
      <c r="D14" s="151"/>
      <c r="E14" s="151"/>
      <c r="F14" s="151"/>
      <c r="G14" s="152"/>
      <c r="H14" s="116"/>
    </row>
    <row r="15" spans="2:9" ht="25.5" customHeight="1" x14ac:dyDescent="0.2">
      <c r="B15" s="13" t="s">
        <v>92</v>
      </c>
      <c r="C15" s="137"/>
      <c r="D15" s="138"/>
      <c r="E15" s="138"/>
      <c r="F15" s="138"/>
      <c r="G15" s="139"/>
      <c r="H15" s="10" t="s">
        <v>33</v>
      </c>
    </row>
    <row r="16" spans="2:9" ht="25.05" customHeight="1" thickBot="1" x14ac:dyDescent="0.25">
      <c r="B16" s="19" t="s">
        <v>82</v>
      </c>
      <c r="C16" s="141" t="s">
        <v>84</v>
      </c>
      <c r="D16" s="142"/>
      <c r="E16" s="142"/>
      <c r="F16" s="142"/>
      <c r="G16" s="142"/>
      <c r="H16" s="143"/>
    </row>
    <row r="17" spans="2:8" ht="10.050000000000001" customHeight="1" thickBot="1" x14ac:dyDescent="0.25">
      <c r="B17" s="5"/>
    </row>
    <row r="18" spans="2:8" s="20" customFormat="1" ht="24" customHeight="1" x14ac:dyDescent="0.2">
      <c r="B18" s="83" t="s">
        <v>35</v>
      </c>
      <c r="C18" s="85" t="s">
        <v>36</v>
      </c>
      <c r="D18" s="85" t="s">
        <v>74</v>
      </c>
      <c r="E18" s="33" t="s">
        <v>26</v>
      </c>
      <c r="F18" s="33" t="s">
        <v>2</v>
      </c>
      <c r="G18" s="50" t="s">
        <v>81</v>
      </c>
      <c r="H18" s="87" t="s">
        <v>69</v>
      </c>
    </row>
    <row r="19" spans="2:8" s="56" customFormat="1" ht="18" customHeight="1" thickBot="1" x14ac:dyDescent="0.25">
      <c r="B19" s="84"/>
      <c r="C19" s="86"/>
      <c r="D19" s="86"/>
      <c r="E19" s="55" t="s">
        <v>27</v>
      </c>
      <c r="F19" s="55" t="s">
        <v>28</v>
      </c>
      <c r="G19" s="55" t="s">
        <v>29</v>
      </c>
      <c r="H19" s="88"/>
    </row>
    <row r="20" spans="2:8" ht="18.600000000000001" customHeight="1" x14ac:dyDescent="0.2">
      <c r="B20" s="21" t="s">
        <v>56</v>
      </c>
      <c r="C20" s="25" t="s">
        <v>52</v>
      </c>
      <c r="D20" s="30" t="s">
        <v>53</v>
      </c>
      <c r="E20" s="34">
        <v>300</v>
      </c>
      <c r="F20" s="39"/>
      <c r="G20" s="39"/>
      <c r="H20" s="14"/>
    </row>
    <row r="21" spans="2:8" ht="18.600000000000001" customHeight="1" x14ac:dyDescent="0.2">
      <c r="B21" s="22" t="s">
        <v>3</v>
      </c>
      <c r="C21" s="26" t="s">
        <v>76</v>
      </c>
      <c r="D21" s="31" t="s">
        <v>4</v>
      </c>
      <c r="E21" s="35">
        <v>400</v>
      </c>
      <c r="F21" s="40"/>
      <c r="G21" s="40"/>
      <c r="H21" s="11"/>
    </row>
    <row r="22" spans="2:8" ht="18.600000000000001" customHeight="1" x14ac:dyDescent="0.2">
      <c r="B22" s="79" t="s">
        <v>5</v>
      </c>
      <c r="C22" s="26" t="s">
        <v>37</v>
      </c>
      <c r="D22" s="31" t="s">
        <v>6</v>
      </c>
      <c r="E22" s="35">
        <v>400</v>
      </c>
      <c r="F22" s="40"/>
      <c r="G22" s="40"/>
      <c r="H22" s="11"/>
    </row>
    <row r="23" spans="2:8" ht="18.600000000000001" customHeight="1" x14ac:dyDescent="0.2">
      <c r="B23" s="79"/>
      <c r="C23" s="26" t="s">
        <v>39</v>
      </c>
      <c r="D23" s="31" t="s">
        <v>6</v>
      </c>
      <c r="E23" s="35">
        <v>400</v>
      </c>
      <c r="F23" s="40"/>
      <c r="G23" s="40"/>
      <c r="H23" s="11"/>
    </row>
    <row r="24" spans="2:8" ht="18.600000000000001" customHeight="1" x14ac:dyDescent="0.2">
      <c r="B24" s="79"/>
      <c r="C24" s="26" t="s">
        <v>38</v>
      </c>
      <c r="D24" s="31" t="s">
        <v>6</v>
      </c>
      <c r="E24" s="35">
        <v>400</v>
      </c>
      <c r="F24" s="40"/>
      <c r="G24" s="40"/>
      <c r="H24" s="11"/>
    </row>
    <row r="25" spans="2:8" ht="18.600000000000001" customHeight="1" x14ac:dyDescent="0.2">
      <c r="B25" s="105" t="s">
        <v>57</v>
      </c>
      <c r="C25" s="26" t="s">
        <v>58</v>
      </c>
      <c r="D25" s="31" t="s">
        <v>53</v>
      </c>
      <c r="E25" s="35">
        <v>1400</v>
      </c>
      <c r="F25" s="40"/>
      <c r="G25" s="40"/>
      <c r="H25" s="11"/>
    </row>
    <row r="26" spans="2:8" ht="18.600000000000001" customHeight="1" x14ac:dyDescent="0.2">
      <c r="B26" s="140"/>
      <c r="C26" s="26" t="s">
        <v>59</v>
      </c>
      <c r="D26" s="31" t="s">
        <v>53</v>
      </c>
      <c r="E26" s="35">
        <v>1400</v>
      </c>
      <c r="F26" s="40"/>
      <c r="G26" s="40"/>
      <c r="H26" s="11"/>
    </row>
    <row r="27" spans="2:8" ht="18.600000000000001" customHeight="1" x14ac:dyDescent="0.2">
      <c r="B27" s="106"/>
      <c r="C27" s="26" t="s">
        <v>60</v>
      </c>
      <c r="D27" s="31" t="s">
        <v>53</v>
      </c>
      <c r="E27" s="35">
        <v>1400</v>
      </c>
      <c r="F27" s="40"/>
      <c r="G27" s="40"/>
      <c r="H27" s="11"/>
    </row>
    <row r="28" spans="2:8" ht="18.600000000000001" customHeight="1" x14ac:dyDescent="0.2">
      <c r="B28" s="79" t="s">
        <v>7</v>
      </c>
      <c r="C28" s="26" t="s">
        <v>37</v>
      </c>
      <c r="D28" s="31" t="s">
        <v>6</v>
      </c>
      <c r="E28" s="35">
        <v>1200</v>
      </c>
      <c r="F28" s="40"/>
      <c r="G28" s="40"/>
      <c r="H28" s="11"/>
    </row>
    <row r="29" spans="2:8" ht="18.600000000000001" customHeight="1" x14ac:dyDescent="0.2">
      <c r="B29" s="79"/>
      <c r="C29" s="26" t="s">
        <v>39</v>
      </c>
      <c r="D29" s="31" t="s">
        <v>6</v>
      </c>
      <c r="E29" s="35">
        <v>1200</v>
      </c>
      <c r="F29" s="40"/>
      <c r="G29" s="40"/>
      <c r="H29" s="11"/>
    </row>
    <row r="30" spans="2:8" ht="18.600000000000001" customHeight="1" x14ac:dyDescent="0.2">
      <c r="B30" s="79"/>
      <c r="C30" s="26" t="s">
        <v>38</v>
      </c>
      <c r="D30" s="31" t="s">
        <v>6</v>
      </c>
      <c r="E30" s="35">
        <v>1200</v>
      </c>
      <c r="F30" s="40"/>
      <c r="G30" s="40"/>
      <c r="H30" s="11"/>
    </row>
    <row r="31" spans="2:8" ht="18.600000000000001" customHeight="1" x14ac:dyDescent="0.2">
      <c r="B31" s="22" t="s">
        <v>8</v>
      </c>
      <c r="C31" s="44" t="s">
        <v>9</v>
      </c>
      <c r="D31" s="31" t="s">
        <v>10</v>
      </c>
      <c r="E31" s="35">
        <v>800</v>
      </c>
      <c r="F31" s="40"/>
      <c r="G31" s="40"/>
      <c r="H31" s="11"/>
    </row>
    <row r="32" spans="2:8" ht="18.600000000000001" customHeight="1" x14ac:dyDescent="0.2">
      <c r="B32" s="22" t="s">
        <v>11</v>
      </c>
      <c r="C32" s="44" t="s">
        <v>12</v>
      </c>
      <c r="D32" s="31" t="s">
        <v>10</v>
      </c>
      <c r="E32" s="35">
        <v>3300</v>
      </c>
      <c r="F32" s="40"/>
      <c r="G32" s="40"/>
      <c r="H32" s="11"/>
    </row>
    <row r="33" spans="2:10" ht="18.600000000000001" customHeight="1" x14ac:dyDescent="0.2">
      <c r="B33" s="22" t="s">
        <v>13</v>
      </c>
      <c r="C33" s="45" t="s">
        <v>75</v>
      </c>
      <c r="D33" s="31" t="s">
        <v>10</v>
      </c>
      <c r="E33" s="35">
        <v>800</v>
      </c>
      <c r="F33" s="40"/>
      <c r="G33" s="40"/>
      <c r="H33" s="11"/>
    </row>
    <row r="34" spans="2:10" ht="18.600000000000001" customHeight="1" x14ac:dyDescent="0.2">
      <c r="B34" s="22" t="s">
        <v>41</v>
      </c>
      <c r="C34" s="45" t="s">
        <v>77</v>
      </c>
      <c r="D34" s="31" t="s">
        <v>10</v>
      </c>
      <c r="E34" s="35">
        <v>1000</v>
      </c>
      <c r="F34" s="40"/>
      <c r="G34" s="40"/>
      <c r="H34" s="11"/>
    </row>
    <row r="35" spans="2:10" ht="18.600000000000001" customHeight="1" x14ac:dyDescent="0.2">
      <c r="B35" s="22" t="s">
        <v>14</v>
      </c>
      <c r="C35" s="26"/>
      <c r="D35" s="31" t="s">
        <v>15</v>
      </c>
      <c r="E35" s="35">
        <v>600</v>
      </c>
      <c r="F35" s="40"/>
      <c r="G35" s="40"/>
      <c r="H35" s="11"/>
    </row>
    <row r="36" spans="2:10" ht="18.600000000000001" customHeight="1" x14ac:dyDescent="0.2">
      <c r="B36" s="105" t="s">
        <v>16</v>
      </c>
      <c r="C36" s="26" t="s">
        <v>47</v>
      </c>
      <c r="D36" s="31" t="s">
        <v>17</v>
      </c>
      <c r="E36" s="35">
        <v>300</v>
      </c>
      <c r="F36" s="40"/>
      <c r="G36" s="40"/>
      <c r="H36" s="11"/>
    </row>
    <row r="37" spans="2:10" ht="18.600000000000001" customHeight="1" x14ac:dyDescent="0.2">
      <c r="B37" s="106"/>
      <c r="C37" s="26" t="s">
        <v>46</v>
      </c>
      <c r="D37" s="31" t="s">
        <v>17</v>
      </c>
      <c r="E37" s="35">
        <v>600</v>
      </c>
      <c r="F37" s="40"/>
      <c r="G37" s="40"/>
      <c r="H37" s="11"/>
    </row>
    <row r="38" spans="2:10" ht="18.600000000000001" customHeight="1" x14ac:dyDescent="0.2">
      <c r="B38" s="79" t="s">
        <v>40</v>
      </c>
      <c r="C38" s="26" t="s">
        <v>48</v>
      </c>
      <c r="D38" s="31" t="s">
        <v>18</v>
      </c>
      <c r="E38" s="35">
        <v>1800</v>
      </c>
      <c r="F38" s="40"/>
      <c r="G38" s="40"/>
      <c r="H38" s="11"/>
    </row>
    <row r="39" spans="2:10" ht="18.600000000000001" customHeight="1" x14ac:dyDescent="0.2">
      <c r="B39" s="79"/>
      <c r="C39" s="26" t="s">
        <v>49</v>
      </c>
      <c r="D39" s="31" t="s">
        <v>18</v>
      </c>
      <c r="E39" s="35">
        <v>2000</v>
      </c>
      <c r="F39" s="40"/>
      <c r="G39" s="40"/>
      <c r="H39" s="11"/>
    </row>
    <row r="40" spans="2:10" ht="18.600000000000001" customHeight="1" x14ac:dyDescent="0.2">
      <c r="B40" s="22" t="s">
        <v>19</v>
      </c>
      <c r="C40" s="29" t="s">
        <v>67</v>
      </c>
      <c r="D40" s="31" t="s">
        <v>20</v>
      </c>
      <c r="E40" s="36">
        <v>1800</v>
      </c>
      <c r="F40" s="40"/>
      <c r="G40" s="40"/>
      <c r="H40" s="11"/>
    </row>
    <row r="41" spans="2:10" ht="18.600000000000001" customHeight="1" x14ac:dyDescent="0.2">
      <c r="B41" s="136" t="s">
        <v>21</v>
      </c>
      <c r="C41" s="27" t="s">
        <v>50</v>
      </c>
      <c r="D41" s="31" t="s">
        <v>22</v>
      </c>
      <c r="E41" s="35">
        <v>1000</v>
      </c>
      <c r="F41" s="40"/>
      <c r="G41" s="40"/>
      <c r="H41" s="11"/>
      <c r="J41" s="8"/>
    </row>
    <row r="42" spans="2:10" ht="18.600000000000001" customHeight="1" x14ac:dyDescent="0.2">
      <c r="B42" s="136"/>
      <c r="C42" s="27" t="s">
        <v>51</v>
      </c>
      <c r="D42" s="31" t="s">
        <v>22</v>
      </c>
      <c r="E42" s="35">
        <v>1000</v>
      </c>
      <c r="F42" s="40"/>
      <c r="G42" s="40"/>
      <c r="H42" s="11"/>
      <c r="J42" s="8"/>
    </row>
    <row r="43" spans="2:10" ht="18.600000000000001" customHeight="1" x14ac:dyDescent="0.2">
      <c r="B43" s="24" t="s">
        <v>23</v>
      </c>
      <c r="C43" s="27" t="s">
        <v>61</v>
      </c>
      <c r="D43" s="31" t="s">
        <v>24</v>
      </c>
      <c r="E43" s="37">
        <v>1500</v>
      </c>
      <c r="F43" s="40"/>
      <c r="G43" s="40"/>
      <c r="H43" s="11"/>
      <c r="J43" s="8"/>
    </row>
    <row r="44" spans="2:10" ht="18.600000000000001" customHeight="1" x14ac:dyDescent="0.2">
      <c r="B44" s="24" t="s">
        <v>94</v>
      </c>
      <c r="C44" s="27" t="s">
        <v>95</v>
      </c>
      <c r="D44" s="31" t="s">
        <v>24</v>
      </c>
      <c r="E44" s="37">
        <v>700</v>
      </c>
      <c r="F44" s="40"/>
      <c r="G44" s="40"/>
      <c r="H44" s="11"/>
      <c r="J44" s="8"/>
    </row>
    <row r="45" spans="2:10" ht="18.600000000000001" customHeight="1" thickBot="1" x14ac:dyDescent="0.25">
      <c r="B45" s="23" t="s">
        <v>64</v>
      </c>
      <c r="C45" s="28" t="s">
        <v>66</v>
      </c>
      <c r="D45" s="32" t="s">
        <v>65</v>
      </c>
      <c r="E45" s="38">
        <v>700</v>
      </c>
      <c r="F45" s="41"/>
      <c r="G45" s="41"/>
      <c r="H45" s="15"/>
      <c r="J45" s="8"/>
    </row>
    <row r="46" spans="2:10" ht="30" customHeight="1" thickBot="1" x14ac:dyDescent="0.25">
      <c r="B46" s="7" t="s">
        <v>62</v>
      </c>
      <c r="C46" s="91" t="s">
        <v>45</v>
      </c>
      <c r="D46" s="92"/>
      <c r="E46" s="92"/>
      <c r="F46" s="93"/>
      <c r="G46" s="42"/>
      <c r="H46" s="43" t="s">
        <v>85</v>
      </c>
    </row>
    <row r="47" spans="2:10" ht="6" customHeight="1" x14ac:dyDescent="0.2">
      <c r="B47" s="16"/>
      <c r="C47" s="4"/>
      <c r="D47" s="4"/>
      <c r="E47" s="4"/>
      <c r="F47" s="4"/>
      <c r="G47" s="4"/>
      <c r="H47" s="4"/>
    </row>
    <row r="48" spans="2:10" s="6" customFormat="1" ht="18" customHeight="1" x14ac:dyDescent="0.2">
      <c r="B48" s="52" t="s">
        <v>68</v>
      </c>
      <c r="C48" s="53" t="s">
        <v>86</v>
      </c>
      <c r="D48" s="17"/>
      <c r="E48" s="133" t="s">
        <v>25</v>
      </c>
      <c r="F48" s="133"/>
      <c r="G48" s="94" t="s">
        <v>87</v>
      </c>
      <c r="H48" s="94"/>
    </row>
    <row r="49" spans="2:8" s="6" customFormat="1" ht="18" customHeight="1" x14ac:dyDescent="0.2">
      <c r="B49" s="47" t="s">
        <v>73</v>
      </c>
      <c r="C49" s="96" t="s">
        <v>80</v>
      </c>
      <c r="D49" s="96"/>
      <c r="E49" s="96"/>
      <c r="F49" s="96"/>
      <c r="G49" s="96"/>
      <c r="H49" s="96"/>
    </row>
    <row r="50" spans="2:8" s="6" customFormat="1" ht="18" customHeight="1" x14ac:dyDescent="0.2">
      <c r="B50" s="97" t="s">
        <v>63</v>
      </c>
      <c r="C50" s="98"/>
      <c r="D50" s="98"/>
      <c r="E50" s="98"/>
      <c r="F50" s="49"/>
      <c r="G50" s="49"/>
      <c r="H50" s="134" t="s">
        <v>28</v>
      </c>
    </row>
    <row r="51" spans="2:8" ht="14.1" customHeight="1" x14ac:dyDescent="0.2">
      <c r="H51" s="135"/>
    </row>
    <row r="52" spans="2:8" ht="18" customHeight="1" x14ac:dyDescent="0.2">
      <c r="C52" s="89"/>
      <c r="D52" s="90"/>
      <c r="E52" s="90"/>
      <c r="F52" s="90"/>
      <c r="G52" s="90"/>
      <c r="H52" s="90"/>
    </row>
    <row r="53" spans="2:8" ht="18" customHeight="1" x14ac:dyDescent="0.2">
      <c r="B53" s="78"/>
      <c r="C53" s="78"/>
      <c r="D53" s="78"/>
      <c r="E53" s="78"/>
      <c r="F53" s="78"/>
      <c r="G53" s="78"/>
      <c r="H53" s="78"/>
    </row>
  </sheetData>
  <mergeCells count="36">
    <mergeCell ref="G1:H1"/>
    <mergeCell ref="B2:H2"/>
    <mergeCell ref="B5:H5"/>
    <mergeCell ref="B6:H6"/>
    <mergeCell ref="B7:D7"/>
    <mergeCell ref="E7:I7"/>
    <mergeCell ref="B8:B9"/>
    <mergeCell ref="C8:G8"/>
    <mergeCell ref="H8:H14"/>
    <mergeCell ref="D9:G9"/>
    <mergeCell ref="C12:G12"/>
    <mergeCell ref="C13:G13"/>
    <mergeCell ref="C14:G14"/>
    <mergeCell ref="C10:D10"/>
    <mergeCell ref="F10:G10"/>
    <mergeCell ref="C11:G11"/>
    <mergeCell ref="B41:B42"/>
    <mergeCell ref="C15:G15"/>
    <mergeCell ref="B18:B19"/>
    <mergeCell ref="C18:C19"/>
    <mergeCell ref="D18:D19"/>
    <mergeCell ref="B22:B24"/>
    <mergeCell ref="B25:B27"/>
    <mergeCell ref="B28:B30"/>
    <mergeCell ref="B36:B37"/>
    <mergeCell ref="B38:B39"/>
    <mergeCell ref="C16:H16"/>
    <mergeCell ref="H18:H19"/>
    <mergeCell ref="C52:H52"/>
    <mergeCell ref="B53:H53"/>
    <mergeCell ref="C46:F46"/>
    <mergeCell ref="E48:F48"/>
    <mergeCell ref="G48:H48"/>
    <mergeCell ref="C49:H49"/>
    <mergeCell ref="B50:E50"/>
    <mergeCell ref="H50:H51"/>
  </mergeCells>
  <phoneticPr fontId="2"/>
  <pageMargins left="0.70866141732283472" right="0.11811023622047245" top="0.39370078740157483" bottom="0.15748031496062992" header="0.31496062992125984" footer="0.31496062992125984"/>
  <pageSetup paperSize="9" scale="88" orientation="portrait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9E842C-DB35-42B3-954A-21614560EF76}">
  <sheetPr>
    <tabColor theme="8" tint="0.59999389629810485"/>
  </sheetPr>
  <dimension ref="B1:J54"/>
  <sheetViews>
    <sheetView view="pageBreakPreview" zoomScaleNormal="100" zoomScaleSheetLayoutView="100" workbookViewId="0">
      <selection activeCell="C13" sqref="C13:G13"/>
    </sheetView>
  </sheetViews>
  <sheetFormatPr defaultRowHeight="18" customHeight="1" x14ac:dyDescent="0.2"/>
  <cols>
    <col min="1" max="1" width="2.6640625" customWidth="1"/>
    <col min="2" max="2" width="31.6640625" style="1" customWidth="1"/>
    <col min="3" max="3" width="24.6640625" customWidth="1"/>
    <col min="4" max="4" width="6.6640625" customWidth="1"/>
    <col min="5" max="5" width="9.6640625" customWidth="1"/>
    <col min="6" max="6" width="6.6640625" customWidth="1"/>
    <col min="7" max="7" width="12.6640625" customWidth="1"/>
    <col min="8" max="8" width="9.6640625" customWidth="1"/>
    <col min="9" max="9" width="2.6640625" customWidth="1"/>
  </cols>
  <sheetData>
    <row r="1" spans="2:9" ht="15" customHeight="1" x14ac:dyDescent="0.2">
      <c r="G1" s="111" t="s">
        <v>93</v>
      </c>
      <c r="H1" s="111"/>
    </row>
    <row r="2" spans="2:9" s="2" customFormat="1" ht="22.95" customHeight="1" x14ac:dyDescent="0.2">
      <c r="B2" s="156" t="s">
        <v>70</v>
      </c>
      <c r="C2" s="157"/>
      <c r="D2" s="157"/>
      <c r="E2" s="157"/>
      <c r="F2" s="157"/>
      <c r="G2" s="157"/>
      <c r="H2" s="157"/>
    </row>
    <row r="3" spans="2:9" s="2" customFormat="1" ht="22.05" customHeight="1" x14ac:dyDescent="0.2">
      <c r="B3" s="9" t="s">
        <v>79</v>
      </c>
      <c r="D3" s="3"/>
      <c r="H3" s="8"/>
    </row>
    <row r="4" spans="2:9" s="4" customFormat="1" ht="22.05" customHeight="1" x14ac:dyDescent="0.2">
      <c r="B4" s="51" t="s">
        <v>88</v>
      </c>
    </row>
    <row r="5" spans="2:9" s="4" customFormat="1" ht="22.05" customHeight="1" x14ac:dyDescent="0.2">
      <c r="B5" s="131" t="s">
        <v>89</v>
      </c>
      <c r="C5" s="158"/>
      <c r="D5" s="158"/>
      <c r="E5" s="158"/>
      <c r="F5" s="158"/>
      <c r="G5" s="158"/>
      <c r="H5" s="158"/>
    </row>
    <row r="6" spans="2:9" s="4" customFormat="1" ht="9.15" customHeight="1" x14ac:dyDescent="0.2">
      <c r="B6" s="120"/>
      <c r="C6" s="121"/>
      <c r="D6" s="121"/>
      <c r="E6" s="121"/>
      <c r="F6" s="121"/>
      <c r="G6" s="121"/>
      <c r="H6" s="121"/>
    </row>
    <row r="7" spans="2:9" ht="22.95" customHeight="1" thickBot="1" x14ac:dyDescent="0.25">
      <c r="B7" s="159" t="s">
        <v>0</v>
      </c>
      <c r="C7" s="159"/>
      <c r="D7" s="159"/>
      <c r="E7" s="160" t="s">
        <v>90</v>
      </c>
      <c r="F7" s="160"/>
      <c r="G7" s="160"/>
      <c r="H7" s="160"/>
      <c r="I7" s="161"/>
    </row>
    <row r="8" spans="2:9" ht="30" customHeight="1" x14ac:dyDescent="0.2">
      <c r="B8" s="112" t="s">
        <v>31</v>
      </c>
      <c r="C8" s="144"/>
      <c r="D8" s="145"/>
      <c r="E8" s="145"/>
      <c r="F8" s="145"/>
      <c r="G8" s="146"/>
      <c r="H8" s="114" t="s">
        <v>1</v>
      </c>
    </row>
    <row r="9" spans="2:9" ht="18.75" customHeight="1" x14ac:dyDescent="0.2">
      <c r="B9" s="113"/>
      <c r="C9" s="46" t="s">
        <v>83</v>
      </c>
      <c r="D9" s="147" t="s">
        <v>30</v>
      </c>
      <c r="E9" s="148"/>
      <c r="F9" s="148"/>
      <c r="G9" s="149"/>
      <c r="H9" s="115"/>
    </row>
    <row r="10" spans="2:9" ht="26.25" customHeight="1" x14ac:dyDescent="0.2">
      <c r="B10" s="12" t="s">
        <v>54</v>
      </c>
      <c r="C10" s="150"/>
      <c r="D10" s="151"/>
      <c r="E10" s="54" t="s">
        <v>43</v>
      </c>
      <c r="F10" s="151"/>
      <c r="G10" s="152"/>
      <c r="H10" s="115"/>
    </row>
    <row r="11" spans="2:9" ht="26.25" customHeight="1" x14ac:dyDescent="0.2">
      <c r="B11" s="18" t="s">
        <v>55</v>
      </c>
      <c r="C11" s="153" t="s">
        <v>42</v>
      </c>
      <c r="D11" s="154"/>
      <c r="E11" s="154"/>
      <c r="F11" s="154"/>
      <c r="G11" s="155"/>
      <c r="H11" s="115"/>
    </row>
    <row r="12" spans="2:9" ht="25.5" customHeight="1" x14ac:dyDescent="0.2">
      <c r="B12" s="12" t="s">
        <v>71</v>
      </c>
      <c r="C12" s="150"/>
      <c r="D12" s="151"/>
      <c r="E12" s="151"/>
      <c r="F12" s="151"/>
      <c r="G12" s="152"/>
      <c r="H12" s="116"/>
    </row>
    <row r="13" spans="2:9" ht="25.5" customHeight="1" x14ac:dyDescent="0.2">
      <c r="B13" s="12" t="s">
        <v>34</v>
      </c>
      <c r="C13" s="153" t="s">
        <v>32</v>
      </c>
      <c r="D13" s="154"/>
      <c r="E13" s="154"/>
      <c r="F13" s="154"/>
      <c r="G13" s="155"/>
      <c r="H13" s="116"/>
    </row>
    <row r="14" spans="2:9" ht="25.5" customHeight="1" x14ac:dyDescent="0.2">
      <c r="B14" s="12" t="s">
        <v>72</v>
      </c>
      <c r="C14" s="150"/>
      <c r="D14" s="151"/>
      <c r="E14" s="151"/>
      <c r="F14" s="151"/>
      <c r="G14" s="152"/>
      <c r="H14" s="116"/>
    </row>
    <row r="15" spans="2:9" ht="25.5" customHeight="1" x14ac:dyDescent="0.2">
      <c r="B15" s="13" t="s">
        <v>92</v>
      </c>
      <c r="C15" s="137"/>
      <c r="D15" s="138"/>
      <c r="E15" s="138"/>
      <c r="F15" s="138"/>
      <c r="G15" s="139"/>
      <c r="H15" s="10" t="s">
        <v>33</v>
      </c>
    </row>
    <row r="16" spans="2:9" ht="25.05" customHeight="1" thickBot="1" x14ac:dyDescent="0.25">
      <c r="B16" s="19" t="s">
        <v>82</v>
      </c>
      <c r="C16" s="141" t="s">
        <v>84</v>
      </c>
      <c r="D16" s="142"/>
      <c r="E16" s="142"/>
      <c r="F16" s="142"/>
      <c r="G16" s="142"/>
      <c r="H16" s="143"/>
    </row>
    <row r="17" spans="2:8" ht="10.050000000000001" customHeight="1" thickBot="1" x14ac:dyDescent="0.25">
      <c r="B17" s="5"/>
    </row>
    <row r="18" spans="2:8" s="20" customFormat="1" ht="24" customHeight="1" x14ac:dyDescent="0.2">
      <c r="B18" s="83" t="s">
        <v>35</v>
      </c>
      <c r="C18" s="85" t="s">
        <v>36</v>
      </c>
      <c r="D18" s="85" t="s">
        <v>74</v>
      </c>
      <c r="E18" s="33" t="s">
        <v>26</v>
      </c>
      <c r="F18" s="33" t="s">
        <v>2</v>
      </c>
      <c r="G18" s="50" t="s">
        <v>81</v>
      </c>
      <c r="H18" s="87" t="s">
        <v>69</v>
      </c>
    </row>
    <row r="19" spans="2:8" s="56" customFormat="1" ht="18" customHeight="1" thickBot="1" x14ac:dyDescent="0.25">
      <c r="B19" s="84"/>
      <c r="C19" s="86"/>
      <c r="D19" s="86"/>
      <c r="E19" s="55" t="s">
        <v>27</v>
      </c>
      <c r="F19" s="55" t="s">
        <v>28</v>
      </c>
      <c r="G19" s="55" t="s">
        <v>29</v>
      </c>
      <c r="H19" s="88"/>
    </row>
    <row r="20" spans="2:8" ht="18.600000000000001" customHeight="1" x14ac:dyDescent="0.2">
      <c r="B20" s="21" t="s">
        <v>56</v>
      </c>
      <c r="C20" s="25" t="s">
        <v>52</v>
      </c>
      <c r="D20" s="30" t="s">
        <v>53</v>
      </c>
      <c r="E20" s="34">
        <v>300</v>
      </c>
      <c r="F20" s="39"/>
      <c r="G20" s="39"/>
      <c r="H20" s="14"/>
    </row>
    <row r="21" spans="2:8" ht="18.600000000000001" customHeight="1" x14ac:dyDescent="0.2">
      <c r="B21" s="22" t="s">
        <v>3</v>
      </c>
      <c r="C21" s="26" t="s">
        <v>76</v>
      </c>
      <c r="D21" s="31" t="s">
        <v>4</v>
      </c>
      <c r="E21" s="35">
        <v>400</v>
      </c>
      <c r="F21" s="40"/>
      <c r="G21" s="40"/>
      <c r="H21" s="11"/>
    </row>
    <row r="22" spans="2:8" ht="18.600000000000001" customHeight="1" x14ac:dyDescent="0.2">
      <c r="B22" s="79" t="s">
        <v>5</v>
      </c>
      <c r="C22" s="26" t="s">
        <v>37</v>
      </c>
      <c r="D22" s="31" t="s">
        <v>6</v>
      </c>
      <c r="E22" s="35">
        <v>400</v>
      </c>
      <c r="F22" s="40"/>
      <c r="G22" s="40"/>
      <c r="H22" s="11"/>
    </row>
    <row r="23" spans="2:8" ht="18.600000000000001" customHeight="1" x14ac:dyDescent="0.2">
      <c r="B23" s="79"/>
      <c r="C23" s="26" t="s">
        <v>39</v>
      </c>
      <c r="D23" s="31" t="s">
        <v>6</v>
      </c>
      <c r="E23" s="35">
        <v>400</v>
      </c>
      <c r="F23" s="40"/>
      <c r="G23" s="40"/>
      <c r="H23" s="11"/>
    </row>
    <row r="24" spans="2:8" ht="18.600000000000001" customHeight="1" x14ac:dyDescent="0.2">
      <c r="B24" s="79"/>
      <c r="C24" s="26" t="s">
        <v>38</v>
      </c>
      <c r="D24" s="31" t="s">
        <v>6</v>
      </c>
      <c r="E24" s="35">
        <v>400</v>
      </c>
      <c r="F24" s="40"/>
      <c r="G24" s="40"/>
      <c r="H24" s="11"/>
    </row>
    <row r="25" spans="2:8" ht="18.600000000000001" customHeight="1" x14ac:dyDescent="0.2">
      <c r="B25" s="105" t="s">
        <v>57</v>
      </c>
      <c r="C25" s="26" t="s">
        <v>58</v>
      </c>
      <c r="D25" s="31" t="s">
        <v>53</v>
      </c>
      <c r="E25" s="35">
        <v>1400</v>
      </c>
      <c r="F25" s="40"/>
      <c r="G25" s="40"/>
      <c r="H25" s="11"/>
    </row>
    <row r="26" spans="2:8" ht="18.600000000000001" customHeight="1" x14ac:dyDescent="0.2">
      <c r="B26" s="140"/>
      <c r="C26" s="26" t="s">
        <v>59</v>
      </c>
      <c r="D26" s="31" t="s">
        <v>53</v>
      </c>
      <c r="E26" s="35">
        <v>1400</v>
      </c>
      <c r="F26" s="40"/>
      <c r="G26" s="40"/>
      <c r="H26" s="11"/>
    </row>
    <row r="27" spans="2:8" ht="18.600000000000001" customHeight="1" x14ac:dyDescent="0.2">
      <c r="B27" s="106"/>
      <c r="C27" s="26" t="s">
        <v>60</v>
      </c>
      <c r="D27" s="31" t="s">
        <v>53</v>
      </c>
      <c r="E27" s="35">
        <v>1400</v>
      </c>
      <c r="F27" s="40"/>
      <c r="G27" s="40"/>
      <c r="H27" s="11"/>
    </row>
    <row r="28" spans="2:8" ht="18.600000000000001" customHeight="1" x14ac:dyDescent="0.2">
      <c r="B28" s="79" t="s">
        <v>7</v>
      </c>
      <c r="C28" s="26" t="s">
        <v>37</v>
      </c>
      <c r="D28" s="31" t="s">
        <v>6</v>
      </c>
      <c r="E28" s="35">
        <v>1200</v>
      </c>
      <c r="F28" s="40"/>
      <c r="G28" s="40"/>
      <c r="H28" s="11"/>
    </row>
    <row r="29" spans="2:8" ht="18.600000000000001" customHeight="1" x14ac:dyDescent="0.2">
      <c r="B29" s="79"/>
      <c r="C29" s="26" t="s">
        <v>39</v>
      </c>
      <c r="D29" s="31" t="s">
        <v>6</v>
      </c>
      <c r="E29" s="35">
        <v>1200</v>
      </c>
      <c r="F29" s="40"/>
      <c r="G29" s="40"/>
      <c r="H29" s="11"/>
    </row>
    <row r="30" spans="2:8" ht="18.600000000000001" customHeight="1" x14ac:dyDescent="0.2">
      <c r="B30" s="79"/>
      <c r="C30" s="26" t="s">
        <v>38</v>
      </c>
      <c r="D30" s="31" t="s">
        <v>6</v>
      </c>
      <c r="E30" s="35">
        <v>1200</v>
      </c>
      <c r="F30" s="40"/>
      <c r="G30" s="40"/>
      <c r="H30" s="11"/>
    </row>
    <row r="31" spans="2:8" ht="18.600000000000001" customHeight="1" x14ac:dyDescent="0.2">
      <c r="B31" s="22" t="s">
        <v>8</v>
      </c>
      <c r="C31" s="44" t="s">
        <v>9</v>
      </c>
      <c r="D31" s="31" t="s">
        <v>10</v>
      </c>
      <c r="E31" s="35">
        <v>800</v>
      </c>
      <c r="F31" s="40"/>
      <c r="G31" s="40"/>
      <c r="H31" s="11"/>
    </row>
    <row r="32" spans="2:8" ht="18.600000000000001" customHeight="1" x14ac:dyDescent="0.2">
      <c r="B32" s="22" t="s">
        <v>11</v>
      </c>
      <c r="C32" s="44" t="s">
        <v>12</v>
      </c>
      <c r="D32" s="31" t="s">
        <v>10</v>
      </c>
      <c r="E32" s="35">
        <v>3300</v>
      </c>
      <c r="F32" s="40"/>
      <c r="G32" s="40"/>
      <c r="H32" s="11"/>
    </row>
    <row r="33" spans="2:10" ht="18.600000000000001" customHeight="1" x14ac:dyDescent="0.2">
      <c r="B33" s="22" t="s">
        <v>13</v>
      </c>
      <c r="C33" s="45" t="s">
        <v>75</v>
      </c>
      <c r="D33" s="31" t="s">
        <v>10</v>
      </c>
      <c r="E33" s="35">
        <v>800</v>
      </c>
      <c r="F33" s="40"/>
      <c r="G33" s="40"/>
      <c r="H33" s="11"/>
    </row>
    <row r="34" spans="2:10" ht="18.600000000000001" customHeight="1" x14ac:dyDescent="0.2">
      <c r="B34" s="22" t="s">
        <v>41</v>
      </c>
      <c r="C34" s="45" t="s">
        <v>77</v>
      </c>
      <c r="D34" s="31" t="s">
        <v>10</v>
      </c>
      <c r="E34" s="35">
        <v>1000</v>
      </c>
      <c r="F34" s="40"/>
      <c r="G34" s="40"/>
      <c r="H34" s="11"/>
    </row>
    <row r="35" spans="2:10" ht="18.600000000000001" customHeight="1" x14ac:dyDescent="0.2">
      <c r="B35" s="22" t="s">
        <v>14</v>
      </c>
      <c r="C35" s="26"/>
      <c r="D35" s="31" t="s">
        <v>15</v>
      </c>
      <c r="E35" s="35">
        <v>600</v>
      </c>
      <c r="F35" s="40"/>
      <c r="G35" s="40"/>
      <c r="H35" s="11"/>
    </row>
    <row r="36" spans="2:10" ht="18.600000000000001" customHeight="1" x14ac:dyDescent="0.2">
      <c r="B36" s="105" t="s">
        <v>16</v>
      </c>
      <c r="C36" s="26" t="s">
        <v>47</v>
      </c>
      <c r="D36" s="31" t="s">
        <v>17</v>
      </c>
      <c r="E36" s="35">
        <v>300</v>
      </c>
      <c r="F36" s="40"/>
      <c r="G36" s="40"/>
      <c r="H36" s="11"/>
    </row>
    <row r="37" spans="2:10" ht="18.600000000000001" customHeight="1" x14ac:dyDescent="0.2">
      <c r="B37" s="106"/>
      <c r="C37" s="26" t="s">
        <v>46</v>
      </c>
      <c r="D37" s="31" t="s">
        <v>17</v>
      </c>
      <c r="E37" s="35">
        <v>600</v>
      </c>
      <c r="F37" s="40"/>
      <c r="G37" s="40"/>
      <c r="H37" s="11"/>
    </row>
    <row r="38" spans="2:10" ht="18.600000000000001" customHeight="1" x14ac:dyDescent="0.2">
      <c r="B38" s="79" t="s">
        <v>40</v>
      </c>
      <c r="C38" s="26" t="s">
        <v>48</v>
      </c>
      <c r="D38" s="31" t="s">
        <v>18</v>
      </c>
      <c r="E38" s="35">
        <v>1800</v>
      </c>
      <c r="F38" s="40"/>
      <c r="G38" s="40"/>
      <c r="H38" s="11"/>
    </row>
    <row r="39" spans="2:10" ht="18.600000000000001" customHeight="1" x14ac:dyDescent="0.2">
      <c r="B39" s="79"/>
      <c r="C39" s="26" t="s">
        <v>49</v>
      </c>
      <c r="D39" s="31" t="s">
        <v>18</v>
      </c>
      <c r="E39" s="35">
        <v>2000</v>
      </c>
      <c r="F39" s="40"/>
      <c r="G39" s="40"/>
      <c r="H39" s="11"/>
    </row>
    <row r="40" spans="2:10" ht="18.600000000000001" customHeight="1" x14ac:dyDescent="0.2">
      <c r="B40" s="22" t="s">
        <v>19</v>
      </c>
      <c r="C40" s="29" t="s">
        <v>67</v>
      </c>
      <c r="D40" s="31" t="s">
        <v>20</v>
      </c>
      <c r="E40" s="36">
        <v>1800</v>
      </c>
      <c r="F40" s="40"/>
      <c r="G40" s="40"/>
      <c r="H40" s="11"/>
    </row>
    <row r="41" spans="2:10" ht="18.600000000000001" customHeight="1" x14ac:dyDescent="0.2">
      <c r="B41" s="136" t="s">
        <v>21</v>
      </c>
      <c r="C41" s="27" t="s">
        <v>50</v>
      </c>
      <c r="D41" s="31" t="s">
        <v>22</v>
      </c>
      <c r="E41" s="35">
        <v>1000</v>
      </c>
      <c r="F41" s="40"/>
      <c r="G41" s="40"/>
      <c r="H41" s="11"/>
      <c r="J41" s="8"/>
    </row>
    <row r="42" spans="2:10" ht="18.600000000000001" customHeight="1" x14ac:dyDescent="0.2">
      <c r="B42" s="136"/>
      <c r="C42" s="27" t="s">
        <v>51</v>
      </c>
      <c r="D42" s="31" t="s">
        <v>22</v>
      </c>
      <c r="E42" s="35">
        <v>1000</v>
      </c>
      <c r="F42" s="40"/>
      <c r="G42" s="40"/>
      <c r="H42" s="11"/>
      <c r="J42" s="8"/>
    </row>
    <row r="43" spans="2:10" ht="18.600000000000001" customHeight="1" x14ac:dyDescent="0.2">
      <c r="B43" s="24" t="s">
        <v>23</v>
      </c>
      <c r="C43" s="27" t="s">
        <v>61</v>
      </c>
      <c r="D43" s="31" t="s">
        <v>24</v>
      </c>
      <c r="E43" s="37">
        <v>1500</v>
      </c>
      <c r="F43" s="40"/>
      <c r="G43" s="40"/>
      <c r="H43" s="11"/>
      <c r="J43" s="8"/>
    </row>
    <row r="44" spans="2:10" ht="18.600000000000001" customHeight="1" x14ac:dyDescent="0.2">
      <c r="B44" s="24" t="s">
        <v>94</v>
      </c>
      <c r="C44" s="27" t="s">
        <v>95</v>
      </c>
      <c r="D44" s="31" t="s">
        <v>24</v>
      </c>
      <c r="E44" s="37">
        <v>700</v>
      </c>
      <c r="F44" s="40"/>
      <c r="G44" s="40"/>
      <c r="H44" s="11"/>
      <c r="J44" s="8"/>
    </row>
    <row r="45" spans="2:10" ht="18.600000000000001" customHeight="1" thickBot="1" x14ac:dyDescent="0.25">
      <c r="B45" s="23" t="s">
        <v>64</v>
      </c>
      <c r="C45" s="28" t="s">
        <v>66</v>
      </c>
      <c r="D45" s="32" t="s">
        <v>65</v>
      </c>
      <c r="E45" s="38">
        <v>700</v>
      </c>
      <c r="F45" s="41"/>
      <c r="G45" s="41"/>
      <c r="H45" s="15"/>
      <c r="J45" s="8"/>
    </row>
    <row r="46" spans="2:10" ht="30" customHeight="1" thickBot="1" x14ac:dyDescent="0.25">
      <c r="B46" s="7" t="s">
        <v>62</v>
      </c>
      <c r="C46" s="91" t="s">
        <v>44</v>
      </c>
      <c r="D46" s="92"/>
      <c r="E46" s="92"/>
      <c r="F46" s="93"/>
      <c r="G46" s="42"/>
      <c r="H46" s="43" t="s">
        <v>85</v>
      </c>
    </row>
    <row r="47" spans="2:10" ht="6" customHeight="1" x14ac:dyDescent="0.2">
      <c r="B47" s="16"/>
      <c r="C47" s="4"/>
      <c r="D47" s="4"/>
      <c r="E47" s="4"/>
      <c r="F47" s="4"/>
      <c r="G47" s="4"/>
      <c r="H47" s="4"/>
    </row>
    <row r="48" spans="2:10" s="6" customFormat="1" ht="18" customHeight="1" x14ac:dyDescent="0.2">
      <c r="B48" s="52" t="s">
        <v>68</v>
      </c>
      <c r="C48" s="53" t="s">
        <v>86</v>
      </c>
      <c r="D48" s="17"/>
      <c r="E48" s="133" t="s">
        <v>25</v>
      </c>
      <c r="F48" s="133"/>
      <c r="G48" s="94" t="s">
        <v>87</v>
      </c>
      <c r="H48" s="94"/>
    </row>
    <row r="49" spans="2:8" s="6" customFormat="1" ht="18" customHeight="1" x14ac:dyDescent="0.2">
      <c r="B49" s="47" t="s">
        <v>73</v>
      </c>
      <c r="C49" s="96" t="s">
        <v>80</v>
      </c>
      <c r="D49" s="96"/>
      <c r="E49" s="96"/>
      <c r="F49" s="96"/>
      <c r="G49" s="96"/>
      <c r="H49" s="96"/>
    </row>
    <row r="50" spans="2:8" s="6" customFormat="1" ht="18" customHeight="1" x14ac:dyDescent="0.2">
      <c r="B50" s="97" t="s">
        <v>63</v>
      </c>
      <c r="C50" s="98"/>
      <c r="D50" s="98"/>
      <c r="E50" s="98"/>
      <c r="F50" s="49"/>
      <c r="G50" s="49"/>
      <c r="H50" s="134" t="s">
        <v>78</v>
      </c>
    </row>
    <row r="51" spans="2:8" ht="14.1" customHeight="1" x14ac:dyDescent="0.2">
      <c r="H51" s="135"/>
    </row>
    <row r="52" spans="2:8" ht="18" customHeight="1" x14ac:dyDescent="0.2">
      <c r="H52" s="48"/>
    </row>
    <row r="53" spans="2:8" ht="18" customHeight="1" x14ac:dyDescent="0.2">
      <c r="C53" s="89"/>
      <c r="D53" s="90"/>
      <c r="E53" s="90"/>
      <c r="F53" s="90"/>
      <c r="G53" s="90"/>
      <c r="H53" s="90"/>
    </row>
    <row r="54" spans="2:8" ht="18" customHeight="1" x14ac:dyDescent="0.2">
      <c r="B54" s="78"/>
      <c r="C54" s="78"/>
      <c r="D54" s="78"/>
      <c r="E54" s="78"/>
      <c r="F54" s="78"/>
      <c r="G54" s="78"/>
      <c r="H54" s="78"/>
    </row>
  </sheetData>
  <mergeCells count="36">
    <mergeCell ref="G1:H1"/>
    <mergeCell ref="B2:H2"/>
    <mergeCell ref="B5:H5"/>
    <mergeCell ref="B6:H6"/>
    <mergeCell ref="B7:D7"/>
    <mergeCell ref="E7:I7"/>
    <mergeCell ref="B8:B9"/>
    <mergeCell ref="C8:G8"/>
    <mergeCell ref="H8:H14"/>
    <mergeCell ref="D9:G9"/>
    <mergeCell ref="C12:G12"/>
    <mergeCell ref="C13:G13"/>
    <mergeCell ref="C14:G14"/>
    <mergeCell ref="C10:D10"/>
    <mergeCell ref="F10:G10"/>
    <mergeCell ref="C11:G11"/>
    <mergeCell ref="B41:B42"/>
    <mergeCell ref="C15:G15"/>
    <mergeCell ref="B18:B19"/>
    <mergeCell ref="C18:C19"/>
    <mergeCell ref="D18:D19"/>
    <mergeCell ref="B22:B24"/>
    <mergeCell ref="B25:B27"/>
    <mergeCell ref="B28:B30"/>
    <mergeCell ref="B36:B37"/>
    <mergeCell ref="B38:B39"/>
    <mergeCell ref="C16:H16"/>
    <mergeCell ref="H18:H19"/>
    <mergeCell ref="C53:H53"/>
    <mergeCell ref="B54:H54"/>
    <mergeCell ref="C46:F46"/>
    <mergeCell ref="E48:F48"/>
    <mergeCell ref="G48:H48"/>
    <mergeCell ref="C49:H49"/>
    <mergeCell ref="B50:E50"/>
    <mergeCell ref="H50:H51"/>
  </mergeCells>
  <phoneticPr fontId="2"/>
  <pageMargins left="0.70866141732283472" right="0.11811023622047245" top="0.39370078740157483" bottom="0" header="0.31496062992125984" footer="0.31496062992125984"/>
  <pageSetup paperSize="9" scale="88" orientation="portrait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物品支給申請書</vt:lpstr>
      <vt:lpstr>②会員21～50人(愛ロード、愛リバー)2023まで</vt:lpstr>
      <vt:lpstr>③会員51人以上(愛ロード、愛リバー)2023まで</vt:lpstr>
      <vt:lpstr>'②会員21～50人(愛ロード、愛リバー)2023まで'!Print_Area</vt:lpstr>
      <vt:lpstr>'③会員51人以上(愛ロード、愛リバー)2023まで'!Print_Area</vt:lpstr>
      <vt:lpstr>物品支給申請書!Print_Area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村仲　理恵</cp:lastModifiedBy>
  <cp:lastPrinted>2025-09-26T05:35:06Z</cp:lastPrinted>
  <dcterms:created xsi:type="dcterms:W3CDTF">2015-03-26T04:43:41Z</dcterms:created>
  <dcterms:modified xsi:type="dcterms:W3CDTF">2026-04-30T02:16:17Z</dcterms:modified>
</cp:coreProperties>
</file>